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4"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表国有资产使用情况表" sheetId="13" r:id="rId12"/>
    <sheet name="GK13表　部门整体支出绩效自评情况" sheetId="14" r:id="rId13"/>
    <sheet name="GK14表部门整体支出绩效自评表" sheetId="15" r:id="rId14"/>
    <sheet name="GK15-1表2023年度项目绩效自评表（出版经费）" sheetId="16" r:id="rId15"/>
    <sheet name="GK15-2表2023年度项目支出绩效自评表（遗址设施补助）" sheetId="17" r:id="rId16"/>
    <sheet name="GK15-3表2023年度项目支出绩效自评表（健康县城)" sheetId="19" r:id="rId17"/>
    <sheet name="HIDDENSHEETNAME" sheetId="12" state="hidden" r:id="rId18"/>
  </sheets>
  <calcPr calcId="144525"/>
</workbook>
</file>

<file path=xl/sharedStrings.xml><?xml version="1.0" encoding="utf-8"?>
<sst xmlns="http://schemas.openxmlformats.org/spreadsheetml/2006/main" count="1984" uniqueCount="1043">
  <si>
    <t>收入支出决算表</t>
  </si>
  <si>
    <t>公开01表</t>
  </si>
  <si>
    <t>部门：中国共产党元谋县委员会党史研究室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</si>
  <si>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</si>
  <si>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</si>
  <si>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</si>
  <si>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</si>
  <si>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</si>
  <si>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</si>
  <si>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</si>
  <si>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</si>
  <si>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</si>
  <si>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</si>
  <si>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</si>
  <si>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</si>
  <si>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</si>
  <si>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</si>
  <si>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</si>
  <si>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</si>
  <si>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</si>
  <si>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</si>
  <si>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</si>
  <si>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</si>
  <si>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</si>
  <si>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</si>
  <si>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</si>
  <si>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</si>
  <si>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</si>
  <si>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</si>
  <si>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</si>
  <si>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</si>
  <si>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</si>
  <si>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</si>
  <si>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</si>
  <si>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</si>
  <si>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</si>
  <si>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</si>
  <si>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</si>
  <si>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</si>
  <si>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</si>
  <si>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</si>
  <si>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</si>
  <si>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</si>
  <si>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</si>
  <si>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</si>
  <si>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</si>
  <si>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</si>
  <si>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</si>
  <si>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</si>
  <si>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</si>
  <si>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</si>
  <si>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</si>
  <si>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</si>
  <si>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</si>
  <si>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</si>
  <si>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</si>
  <si>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</si>
  <si>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</si>
  <si>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</si>
  <si>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</si>
  <si>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</si>
  <si>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</si>
  <si>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</si>
  <si>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</si>
  <si>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</si>
  <si>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</si>
  <si>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</si>
  <si>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</si>
  <si>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</si>
  <si>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</si>
  <si>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</si>
  <si>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</si>
  <si>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</si>
  <si>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</si>
  <si>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</si>
  <si>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</si>
  <si>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</si>
  <si>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</si>
  <si>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</si>
  <si>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</si>
  <si>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</si>
  <si>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</si>
  <si>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</si>
  <si>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</si>
  <si>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</si>
  <si>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</si>
  <si>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</si>
  <si>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</si>
  <si>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</si>
  <si>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</si>
  <si>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</si>
  <si>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</si>
  <si>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</si>
  <si>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</si>
  <si>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</si>
  <si>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</si>
  <si>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</si>
  <si>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</si>
  <si>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</si>
  <si>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</si>
  <si>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</si>
  <si>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</si>
  <si>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</si>
  <si>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</si>
  <si>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</si>
  <si>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</si>
  <si>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</si>
  <si>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</si>
  <si>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</si>
  <si>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</si>
  <si>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</si>
  <si>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</si>
  <si>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</si>
  <si>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</si>
  <si>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</si>
  <si>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</si>
  <si>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</si>
  <si>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</si>
  <si>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</si>
  <si>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</si>
  <si>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</si>
  <si>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</si>
  <si>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</si>
  <si>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</si>
  <si>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</si>
  <si>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</si>
  <si>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</si>
  <si>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</si>
  <si>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</si>
  <si>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</si>
  <si>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</si>
  <si>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</si>
  <si>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</si>
  <si>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</si>
  <si>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</si>
  <si>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</si>
  <si>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2013102</t>
  </si>
  <si>
    <t>一般行政管理事务</t>
  </si>
  <si>
    <t>2013105</t>
  </si>
  <si>
    <t>专项业务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</si>
  <si>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</si>
  <si>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</si>
  <si>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</si>
  <si>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</si>
  <si>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</si>
  <si>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</si>
  <si>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</si>
  <si>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</si>
  <si>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</si>
  <si>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</si>
  <si>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</si>
  <si>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</si>
  <si>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</si>
  <si>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</si>
  <si>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</si>
  <si>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</si>
  <si>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</si>
  <si>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</si>
  <si>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</si>
  <si>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</si>
  <si>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</si>
  <si>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</si>
  <si>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</si>
  <si>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</si>
  <si>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</si>
  <si>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</si>
  <si>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</si>
  <si>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</si>
  <si>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</si>
  <si>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</si>
  <si>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</si>
  <si>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</si>
  <si>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</si>
  <si>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</si>
  <si>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</si>
  <si>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</si>
  <si>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</si>
  <si>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</si>
  <si>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</si>
  <si>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</si>
  <si>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</si>
  <si>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</si>
  <si>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</si>
  <si>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</si>
  <si>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</si>
  <si>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</si>
  <si>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</si>
  <si>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</si>
  <si>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</si>
  <si>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</si>
  <si>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</si>
  <si>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</si>
  <si>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</si>
  <si>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</si>
  <si>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</si>
  <si>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</si>
  <si>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</si>
  <si>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</si>
  <si>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</si>
  <si>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</si>
  <si>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</si>
  <si>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</si>
  <si>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</si>
  <si>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</si>
  <si>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</si>
  <si>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</si>
  <si>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</si>
  <si>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</si>
  <si>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</si>
  <si>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</si>
  <si>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</si>
  <si>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</si>
  <si>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</si>
  <si>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</si>
  <si>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</si>
  <si>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</si>
  <si>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</si>
  <si>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</si>
  <si>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</si>
  <si>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</si>
  <si>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</si>
  <si>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</si>
  <si>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</si>
  <si>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</si>
  <si>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</si>
  <si>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</si>
  <si>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</si>
  <si>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</si>
  <si>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</si>
  <si>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</si>
  <si>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</si>
  <si>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</si>
  <si>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</si>
  <si>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</si>
  <si>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</si>
  <si>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</si>
  <si>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</si>
  <si>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</si>
  <si>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</si>
  <si>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</si>
  <si>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</si>
  <si>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</si>
  <si>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</si>
  <si>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</si>
  <si>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</si>
  <si>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</si>
  <si>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</si>
  <si>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</si>
  <si>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</si>
  <si>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</si>
  <si>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</si>
  <si>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</si>
  <si>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</si>
  <si>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</si>
  <si>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</si>
  <si>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</si>
  <si>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</si>
  <si>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</si>
  <si>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</si>
  <si>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</si>
  <si>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</si>
  <si>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</si>
  <si>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</si>
  <si>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</si>
  <si>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</si>
  <si>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</si>
  <si>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</si>
  <si>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</si>
  <si>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</si>
  <si>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</si>
  <si>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</si>
  <si>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</si>
  <si>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</si>
  <si>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</si>
  <si>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</si>
  <si>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</si>
  <si>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</si>
  <si>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</si>
  <si>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</si>
  <si>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</si>
  <si>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</si>
  <si>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</si>
  <si>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</si>
  <si>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</si>
  <si>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</si>
  <si>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</si>
  <si>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</si>
  <si>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</si>
  <si>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</si>
  <si>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</si>
  <si>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</si>
  <si>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</si>
  <si>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</si>
  <si>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</si>
  <si>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</si>
  <si>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</si>
  <si>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</si>
  <si>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</si>
  <si>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</si>
  <si>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</si>
  <si>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</si>
  <si>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</si>
  <si>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</si>
  <si>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</si>
  <si>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</si>
  <si>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</si>
  <si>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</si>
  <si>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</si>
  <si>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</si>
  <si>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</si>
  <si>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</si>
  <si>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</si>
  <si>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</si>
  <si>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</si>
  <si>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</si>
  <si>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</si>
  <si>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</si>
  <si>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</si>
  <si>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</si>
  <si>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</si>
  <si>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</si>
  <si>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</si>
  <si>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</si>
  <si>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</si>
  <si>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</si>
  <si>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</si>
  <si>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</si>
  <si>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</si>
  <si>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</si>
  <si>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</si>
  <si>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</si>
  <si>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</si>
  <si>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</si>
  <si>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</si>
  <si>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</si>
  <si>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</si>
  <si>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</si>
  <si>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</si>
  <si>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</si>
  <si>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</si>
  <si>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</si>
  <si>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</si>
  <si>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</si>
  <si>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</si>
  <si>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</si>
  <si>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</si>
  <si>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</si>
  <si>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</si>
  <si>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</si>
  <si>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</si>
  <si>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</si>
  <si>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</si>
  <si>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</si>
  <si>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</si>
  <si>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</si>
  <si>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</si>
  <si>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</si>
  <si>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</si>
  <si>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</si>
  <si>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</si>
  <si>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</si>
  <si>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</si>
  <si>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</si>
  <si>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</si>
  <si>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</si>
  <si>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</si>
  <si>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</si>
  <si>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</si>
  <si>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</si>
  <si>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</si>
  <si>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</si>
  <si>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</si>
  <si>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</si>
  <si>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</si>
  <si>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</si>
  <si>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</si>
  <si>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</si>
  <si>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</si>
  <si>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</si>
  <si>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</si>
  <si>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</si>
  <si>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</si>
  <si>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</si>
  <si>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</si>
  <si>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</si>
  <si>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</si>
  <si>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</si>
  <si>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</si>
  <si>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</si>
  <si>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</si>
  <si>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</si>
  <si>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</si>
  <si>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</si>
  <si>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</si>
  <si>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</si>
  <si>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</si>
  <si>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</si>
  <si>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</si>
  <si>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</si>
  <si>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</si>
  <si>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</si>
  <si>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</si>
  <si>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</si>
  <si>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</si>
  <si>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</si>
  <si>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</si>
  <si>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</si>
  <si>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</si>
  <si>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</si>
  <si>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</si>
  <si>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</si>
  <si>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</si>
  <si>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</si>
  <si>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</si>
  <si>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</si>
  <si>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</si>
  <si>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</si>
  <si>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</si>
  <si>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</si>
  <si>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</si>
  <si>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</si>
  <si>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</si>
  <si>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</si>
  <si>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</si>
  <si>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</si>
  <si>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</si>
  <si>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</si>
  <si>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</si>
  <si>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</si>
  <si>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</si>
  <si>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注：本表反映部门本年度政府性基金预算财政拨款的收支和年初、年末结转结余情况。2023年度没有政府性基金预算拨款收支，此表为空表。</t>
  </si>
  <si>
    <t>国有资本经营预算财政拨款收入支出决算表</t>
  </si>
  <si>
    <t>公开09表</t>
  </si>
  <si>
    <t>结转</t>
  </si>
  <si>
    <t>结余</t>
  </si>
  <si>
    <t>注：本表反映部门本年度国有资本经营预算财政拨款的收支和年初、年末结转结余情况。2023年度没有国有资本经营预算财政拨款收入支出，此表为空表。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</si>
  <si>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</si>
  <si>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</si>
  <si>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</si>
  <si>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</si>
  <si>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</si>
  <si>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</si>
  <si>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</si>
  <si>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</si>
  <si>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</si>
  <si>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</si>
  <si>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</si>
  <si>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</si>
  <si>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</si>
  <si>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</si>
  <si>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</si>
  <si>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</si>
  <si>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</si>
  <si>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</si>
  <si>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</si>
  <si>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</si>
  <si>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</si>
  <si>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</si>
  <si>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</si>
  <si>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</si>
  <si>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</si>
  <si>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</si>
  <si>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</si>
  <si>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</si>
  <si>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</si>
  <si>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</si>
  <si>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</si>
  <si>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</si>
  <si>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</si>
  <si>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</si>
  <si>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</si>
  <si>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</si>
  <si>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</si>
  <si>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</si>
  <si>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</si>
  <si>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</si>
  <si>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</si>
  <si>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</si>
  <si>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</si>
  <si>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中国共产党元谋县委员会党史研究室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</si>
  <si>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</si>
  <si>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</si>
  <si>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</si>
  <si>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</si>
  <si>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</si>
  <si>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</si>
  <si>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</si>
  <si>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</si>
  <si>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</si>
  <si>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</si>
  <si>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</si>
  <si>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</si>
  <si>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</si>
  <si>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</si>
  <si>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</si>
  <si>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</si>
  <si>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</si>
  <si>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部门：中共元谋县委党史研究室</t>
  </si>
  <si>
    <t>单位：元</t>
  </si>
  <si>
    <t>一、部门基本情况</t>
  </si>
  <si>
    <t>（一）部门概况</t>
  </si>
  <si>
    <t>1．主要职能：根据《党史办工作条例》，我单位的职能职责主要为：(1)组织、指导、督促和检查地方志工作；(2)拟定地方志工作规划和编纂方案；(3)组织编纂地方志书、地方综合年鉴；(4)搜集、保存地方志文献和资料，组织整理旧志，推动地方志理论研究；(5)组织开发利用地方志资源。主要业务范围为：(1)贯彻落实中央、省、市关于地方志工作的方针、政策，指导检查各片区、乡镇和县级各部门、单位志书的编纂工作，履行地方志工作行政管理职能；(2)参与地方史迹、民俗风情、名胜风景的保护、规划、开发与宣传；(3)记述全县社会经济发展的历史与现状，为各级各部门了解县情，正确决策提供历史借鉴和科学依据；(4)组织《中共元谋县委执政纪要》及其他地情类图书的组织、编纂、审定和发行工作。2．机构情况：我单位性质为参照公务员法管理事业单位，人事独立，财务独立核算，执行政府会计制度。3．人员情况：我单位人员编制为7人，其中：事业编制7人，2023年末，我单位实有在职职工8人，其中：公务员8人；有退休职工10人，遗属供养人员3人（均为非农业人口）。</t>
  </si>
  <si>
    <t>（二）部门绩效目标的设立情况</t>
  </si>
  <si>
    <t>一、牢记主责主业，扎实做好地方党史资料征编工作。按时上报《中共楚雄州委执政纪要》元谋县稿件，以编撰《中共元谋县委执政纪要》(为载体，及时做好党史资料征集工作，发挥存史、资政作用。二、提高政治站位，扎实开展党史学习教育系列活动。一是带头宣讲红色党史党课。二是深挖整理红色党史故事。三是参与拍摄红色故事视频。参与中央、省、州、县媒体拍摄红军长征过元谋视频和州委组织部拍摄红军长征元谋纪念馆VA网上展馆视频，党史干部在各级媒体播出红色视频。四是开展红色基因传承活动。组织党员干部、青少年、群众深入革命遗址缅怀先烈，现场讲解红色历史，传承红色基因，教育引导广大党员、群众“听党话、感党恩、跟党走”。 五是加强党史理论著作研究。面向全县各部门征集党史学习教育期间发表的优秀作品、理论文章、文艺文学作品，推出一批重点研究著作，为党史学习教育留存珍贵资料。向全县推送《中国共产党元谋历史》等书籍3000本和《红军长征过元谋》专题视频片，充实全县党史学习教育素材。六是突出为民办实事成效明显。向省州争取元谋县红军横渡金沙江渡口景区观景台浮雕建设项目资金115.6万元，年内完成项目实施，进一步丰富元谋县红色资源。 三、履行管党治党责任，抓实党风廉政建设和党建工作。2023年基本支出：保障2023年8名在职职工、10名退休人员工资、保险支出及公用经费支出。2023年项目支出：《中共元谋县委执政纪要》征集和编撰出版经费15万元；</t>
  </si>
  <si>
    <t>（三）部门整体收支情况</t>
  </si>
  <si>
    <t>1、收入情况：2023年，我单位总收入240.52万元，比上年的220.26万元增加20.26万元，增长9.2%。其中：一般公共预算财政拨款收入240.48万元，比上年同期的215.14万元增加25.34万元，增长11.78%；其他收入0.04万元，比上年同期的5.12万元减少5.08万元，下降99.27%。              2、支出情况：2023年，我单位总支出240.89万元，比上年的220.26万元增加20.63万元，增长9.36%。其中：基本支出190.96万元，比上年同期的212.26万元减少21.3万元，下降10.04%，下降原因是在职转退休1人、调出县内其他单位1人、调出县外1人、县内其他单位调入1人，在职人员减少2人，费用支出减少。项目支出49.93万元，比上年同期的8万元增加41.93万元，增长523.96%，增长原因是本年度增加红军遗址保护建设项目支出。</t>
  </si>
  <si>
    <t>（四）部门预算管理制度建设情况</t>
  </si>
  <si>
    <t>为适应新形势下部门预算管理要求，中共元谋县委党史研究室重视加强部门预算管理制度建设，制定了《中共元谋县委党史研究室财务管理制度》、《中共元谋县委党史研究室单位财务管理内控制度》等，全局的预算财务管理工作做到有制度可依，在制度管理的范围内执行。</t>
  </si>
  <si>
    <t>（五）严控“三公经费”支出情况</t>
  </si>
  <si>
    <t>“三公”经费支出情况： 2023年度，我单位“三公”经费财政拨款支出预算为0.3万元，支出决算为0.27万元，完成预算的90%；其中：公务接待费支出决算为0.27万元，比上年同期增加0.18万元。</t>
  </si>
  <si>
    <t>二、绩效自评工作情况</t>
  </si>
  <si>
    <t>（一）绩效自评的目的</t>
  </si>
  <si>
    <t xml:space="preserve">    1.绩效评价的目的：了解2023年度中共元谋县委党史研究室部门整体支出情况、年度工作任务及项目完成情况、年度履职情况、所取得的效果。通过绩效自评掌握中共元谋县委党史研究室基本支出、项目支出及资产运行的情况，以及实际履行职责的情况和取得的成效，查找部门整体运行中存在的问题，进一步完善制度、创新机制、加强管理、强化监督，保证部门整体运行及资金使用管理的规范性、安全性和有效性，更具针对性地提高本部门的工作质量和效率，为优化财政支出结构提供决策依据。　　2.评价对象：中共元谋县委党史研究室。　　3.评价范围：包括2023年度中共元谋县委党史研究室所有资金。</t>
  </si>
  <si>
    <t>（二）自评组织过程</t>
  </si>
  <si>
    <t>1.前期准备</t>
  </si>
  <si>
    <t>根据《预算法》的相关规定，在预算编制时，建立事前绩效目标编制工作，事中绩效跟踪和绩效评价机制。为确保绩效目标如期实现，根据确定的部门整体支出绩效目标和项目支出绩效目标，对绩效目标的完成情况进行跟踪和绩效自评。</t>
  </si>
  <si>
    <t>2.组织实施</t>
  </si>
  <si>
    <t>根据《元谋县预算部门（单位）整体支出绩效管理办法（试行）的通知》（元财绩〔2020〕6号）要求，领导重视，成立绩效评价领导小组，积极组织力量开展2023年部门预算绩效管理考核相关工作。</t>
  </si>
  <si>
    <t>三、评价情况分析及综合评价结论</t>
  </si>
  <si>
    <t>在县委的领导和州志办的关心指导下，县志办坚持以习近平新时代中国特色社会主义思想为指导，深入贯彻落实中央、省委和州委决策部署，按照“政治建办、研究立办、从严治办、人才强办”的发展思路及“巩固存史、拓展资政、深化育人”的工作举措，狠抓工作落实和作风转变，有力推进新时代史志工作守正创新发展，较好地完成了整体支出绩效目标。（一）部门整体支出绩效目标实现情况
1.履职完成情况：
（1）高质量推进《中共元谋县委执政纪要》（2022卷）编纂工作。不断推进年鉴工作质量提升工程，6月中旬完成初稿报出版社申请刊号，计划7月底完成“三审，8月完成三校”，9月底全面完成出版印刷工作，印制500册。
（2）全面完成省、州两级年鉴组稿工作。省、州两级年鉴既是全省地方志工作重要组成部分，也是元谋对外展示自身魅力、改开成就的重要窗口。参与撰写《“红军长征过云南丛书”楚雄部分》的编写工作；积极参与省委党史研究室《习近平新时代中国特色社会主义思想研究》理论文章的上报，全方位地展现出全县人民撸起袖子加油干的新征程中取得的优秀成绩。
（3）夯实地情服务，推进地情资源开发利用。完成《元谋年鉴（2023）》总纂稿，如期进入“三审三校”阶段。配合完成《云南年鉴2023》《楚雄州年鉴2023》有关供稿任务。二是地情资料编写取得新突破，开展《元谋县情读本》的编纂工作，编纂完成18余万字、插图200余幅，现已完成初稿正在征求意见；三是认真指导好《元谋县卫健志》《元谋县交通运输志》编纂工作，继续做好楚雄州第二批乡土志编纂；按省志办关于扶贫志编纂的规定要求，启动《元谋县扶贫志》修编工作
（4）配合做好长征国家文化公园和红色美丽村庄建设有关工作，认真做好各类革命纪念场馆展陈内容、解说词审核把关工作；四是与文化旅游部门联合发文公开征集革命文物和史料，在红军馆珍藏110件文物基础上，新征集到中国工农红军军旗1面、炮弹1枚，成功申报并新增录入“红军长征过元谋二师三营二连驻地——清安寺学宫”，积极开展红军后人走访寻访，搜集口述资料，深入挖掘整理红军长征过元谋和元谋解放历程中的红色故事45个，制作《元谋红色故事集》，保存红色珍贵记忆，为全县各级各部门提供丰富的党史学习素材资料。五是主要领导为元谋县中青班上专题专题讲授《传承红色基因  讲好元谋党史》地方党史课。五是向省党委研究室争取到元谋县红军横渡金沙江龙街渡口景区红军标语保护项目经费40万元。
（5）认真做好方志信息化建设。
　　（二）项目支出绩效情况分析
1.项目绩效目标完成情况：我单位2023项目为：（1）《元谋年鉴》县级拨款9.6万元，已完成书稿并出版；（2）《中共元谋县委执政纪要》县级拨入4.81万元，已完成出版工作；（3）《醉美元谋县情实录》县级拨入经费9万元，已完成搜集、整理资料阶段，完成初稿，正在补充完善资料。（4）革命遗址和纪念设施保护利用项目在建设当中，已支付工程款16.12万元。
　　（三）部门整体支出绩效评价综合结论
　　元谋县党史办公室2023年较好地完成了履职任务，社会公众及服务对象的满意度较高，取得了良好的社会效益。根据自评情况，对“投入、过程、产出、效果”评价指标进行了量化打分，元谋县党史办公室2020年部门整体绩效再评价得分100分，评价等级为“优”。</t>
  </si>
  <si>
    <t>四、存在的问题和整改情况</t>
  </si>
  <si>
    <t xml:space="preserve">   （一）存在问题                                                                                              1.2023年以来，由于项目资金下达时间较晚等原因，可能导致部分工作存在跨年完成。
　　2.单位预算绩效档案存在分散化、零星化，导致绩效评价工作效率不高。
　　（二）整改措施及建议
　　1.进一步建立健全绩效评价指标体系，对个性化指标进行不断优化调整。
　　2.加强项目管理，进一步明确、细化责任分工，制定项目完成时间表，促进各项目工作按时完成，加快项目资金支付进度，提高资金使用效率。
　　3.在今后的工作中，应加强预算绩效档案的收集、整理、保管工作，保证预算绩效档案的安全、完整。</t>
  </si>
  <si>
    <t>五、绩效自评结果应用</t>
  </si>
  <si>
    <t>本单位的绩效自评价结果，将作为改进预算管理和安排以后年度预算的重要依据。在今后编制预算时，不断完善绩效评价指标，及时调整和优化预算支出的方向和结构，合理配置资源。加强资金使用的监管和跟踪，完善内部控制制度，明确责任，提高财政资金使用效益和部门工作效率。</t>
  </si>
  <si>
    <t>六、主要经验及做法</t>
  </si>
  <si>
    <t>1.完善部门预算绩效管理工作领导小组职能职责，充分发挥领导小组的领导、组织、协调作用，积极策划安排评价考核相关工作。高度重视项目绩效目标管理工作，明确细化预算项目执行时间及进度表，切实加快预算执行进度，提高资金的使用效益。加强项目立项、实施过程监督，保证项目绩效目标更符合项目实际情况，对偏离绩效目标的情况做到早发现，早纠正。　　2.充分盘活上年度结余资金，提高资金使用效益。在2023年度预算时充分考虑上年度资金结余情况，挖掘上年度资金使用效率，合理安排使用资金，降低资金结余率，以最小资金投入，实现效益。</t>
  </si>
  <si>
    <t>七、其他需说明的情况</t>
  </si>
  <si>
    <t>无</t>
  </si>
  <si>
    <t>备注：涉密部门和涉密信息按保密规定不公开。</t>
  </si>
  <si>
    <t>2023年度部门整体支出绩效自评表</t>
  </si>
  <si>
    <t>公开14表</t>
  </si>
  <si>
    <t>部门名称</t>
  </si>
  <si>
    <t>中共元谋县委党史研究室</t>
  </si>
  <si>
    <t>内容</t>
  </si>
  <si>
    <t>说明</t>
  </si>
  <si>
    <t>部门总体目标</t>
  </si>
  <si>
    <t>部门职责</t>
  </si>
  <si>
    <t>主要职能：根据《党史办工作条例》，我单位的职能职责主要为：(1)组织、指导、督促和检查地方志工作；(2)拟定地方志工作规划和编纂方案；(3)组织编纂地方志书、地方综合年鉴；(4)搜集、保存地方志文献和资料，组织整理旧志，推动地方志理论研究；(5)组织开发利用地方志资源。主要业务范围为：(1)贯彻落实中央、省、市关于地方志工作的方针、政策，指导检查各片区、乡镇和县级各部门、单位志书的编纂工作，履行地方志工作行政管理职能；(2)参与地方史迹、民俗风情、名胜风景的保护、规划、开发与宣传；(3)记述全县社会经济发展的历史与现状，为各级各部门了解县情，正确决策提供历史借鉴和科学依据；(4)组织《中共元谋县委执政纪要》及其他地情类图书的组织、编纂、审定和发行工作。</t>
  </si>
  <si>
    <t>总体绩效目标</t>
  </si>
  <si>
    <t>一、牢记主责主业，扎实做好地方党史资料征编工作。按时上报《中共楚雄州委执政纪要》元谋县稿件，以编撰《中共元谋县委执政纪要》(为载体，及时做好党史资料征集工作，发挥存史、资政作用。
二、提高政治站位，扎实开展党史学习教育系列活动。一是带头宣讲红色党史党课。二是深挖整理红色党史故事。三是参与拍摄红色故事视频。参与中央、省、州、县媒体拍摄红军长征过元谋视频和州委组织部拍摄红军长征元谋纪念馆VA网上展馆视频，党史干部在各级媒体播出红色视频。四是开展红色基因传承活动。组织党员干部、青少年、群众深入革命遗址缅怀先烈，现场讲解红色历史，传承红色基因，教育引导广大党员、群众“听党话、感党恩、跟党走”。 五是加强党史理论著作研究。面向全县各部门征集党史学习教育期间发表的优秀作品、理论文章、文艺文学作品，推出一批重点研究著作，为党史学习教育留存珍贵资料。向全县推送《中国共产党元谋历史》等书籍3000本和《红军长征过元谋》专题视频片，充实全县党史学习教育素材。六是突出为民办实事成效明显。向省州争取元谋县红军横渡金沙江渡口景区观景台浮雕建设项目资金115.6万元，年内完成项目实施，进一步丰富元谋县红色资源。 
三、履行管党治党责任，抓实党风廉政建设和党建工作。
2023年基本支出：保障2023年8名在职职工、10名退休人员工资、保险支出及公用经费支出。
2023年项目支出：《中共元谋县委执政纪要》征集和编撰出版经费15万元；</t>
  </si>
  <si>
    <t>一、部门年度目标</t>
  </si>
  <si>
    <t>财年</t>
  </si>
  <si>
    <t>目标</t>
  </si>
  <si>
    <t>实际完成情况</t>
  </si>
  <si>
    <t>2023</t>
  </si>
  <si>
    <t>完成当年工作计划及考核任务指标，完成《中共元谋县委执政纪要》征集和编撰出版600册、《元谋年鉴》编撰及公开出版500册、《醉美元谋县情实录》编纂出版1000册。</t>
  </si>
  <si>
    <t>2024</t>
  </si>
  <si>
    <t>(1)贯彻落实中央、省、市关于地方志工作的方针、政策，指导检查各片区、乡镇和县级各部门、单位志书的编纂工作，履行地方志工作行政管理职能；(2)参与地方史迹、民俗风情、名胜风景的保护、规划、开发与宣传；(3)记述全县社会经济发展的历史与现状，为各级各部门了解县情，正确决策提供历史借鉴和科学依据；(4)组织《中共元谋县委执政纪要》及其他地情类图书的组织、编纂、审定和发行工作。</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</si>
  <si>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</si>
  <si>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</si>
  <si>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</si>
  <si>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</si>
  <si>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</si>
  <si>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</si>
  <si>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</si>
  <si>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</si>
  <si>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</si>
  <si>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</si>
  <si>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</si>
  <si>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</si>
  <si>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</si>
  <si>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一级项目</t>
  </si>
  <si>
    <t>做好本部门人员、公用经费保障，按规定落实干部职工各项待遇，支持部门正常履职。</t>
  </si>
  <si>
    <t>党史研究室出版经费</t>
  </si>
  <si>
    <t>革命遗址和纪念设施保护利用补助专项经费</t>
  </si>
  <si>
    <t>党史研究室健康县城专项资金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</si>
  <si>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</si>
  <si>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</si>
  <si>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</si>
  <si>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</si>
  <si>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</si>
  <si>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</si>
  <si>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</si>
  <si>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</si>
  <si>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</si>
  <si>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</si>
  <si>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</si>
  <si>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工资福利发放行政人数</t>
  </si>
  <si>
    <t xml:space="preserve">＝
</t>
  </si>
  <si>
    <t>人</t>
  </si>
  <si>
    <t>无偏差</t>
  </si>
  <si>
    <t>质量指标</t>
  </si>
  <si>
    <t>书籍出版质量合格率</t>
  </si>
  <si>
    <t>≥</t>
  </si>
  <si>
    <t>95</t>
  </si>
  <si>
    <t>%</t>
  </si>
  <si>
    <t>时效指标</t>
  </si>
  <si>
    <t>一年内完成各项工作任务</t>
  </si>
  <si>
    <t>年</t>
  </si>
  <si>
    <t>成本指标</t>
  </si>
  <si>
    <t>基本支出、项目支出预算数</t>
  </si>
  <si>
    <t>≤</t>
  </si>
  <si>
    <t>元</t>
  </si>
  <si>
    <t>2408884.27</t>
  </si>
  <si>
    <t>人员变动基本支出减少、项目按建设进度结算</t>
  </si>
  <si>
    <t>效益指标</t>
  </si>
  <si>
    <t>经济效益
指标</t>
  </si>
  <si>
    <t>社会效益
指标</t>
  </si>
  <si>
    <t>元谋党史宣传率</t>
  </si>
  <si>
    <t>85</t>
  </si>
  <si>
    <t>生态效益
指标</t>
  </si>
  <si>
    <t>可持续影响
指标</t>
  </si>
  <si>
    <t>元谋党史可持续影响年限</t>
  </si>
  <si>
    <t>满意度指标</t>
  </si>
  <si>
    <t>服务对象满意度指标等</t>
  </si>
  <si>
    <t>读者满意度指标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</si>
  <si>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</si>
  <si>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</si>
  <si>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</si>
  <si>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</si>
  <si>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</si>
  <si>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</si>
  <si>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</si>
  <si>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</si>
  <si>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元财行〔2023〕21号《中共元谋县委执政纪要》征集和编撰出版经费、《元谋年鉴》编撰及公开出版经费、《醉美元谋县情实录》编纂出版经费</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</si>
  <si>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</si>
  <si>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</si>
  <si>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</si>
  <si>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</si>
  <si>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</si>
  <si>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</si>
  <si>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</si>
  <si>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</si>
  <si>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</si>
  <si>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</si>
  <si>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</si>
  <si>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</si>
  <si>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</si>
  <si>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</si>
  <si>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完成《中共元谋县委执政纪要》征集和编撰出版经费、《元谋年鉴》编撰及公开出版经费、《醉美元谋县情实录》编纂出版发行工作</t>
  </si>
  <si>
    <t>完成《中共元谋县委执政纪要》出版600册、《元谋年鉴》出版500册、《醉美元谋县情实录》编纂出版1000册</t>
  </si>
  <si>
    <t>绩效指标</t>
  </si>
  <si>
    <t xml:space="preserve">年度指标值 </t>
  </si>
  <si>
    <t>出版印刷册数</t>
  </si>
  <si>
    <t>册</t>
  </si>
  <si>
    <t>出版发行及时率</t>
  </si>
  <si>
    <t>成本节约率</t>
  </si>
  <si>
    <t>书籍单位宣传发放率</t>
  </si>
  <si>
    <t>＝</t>
  </si>
  <si>
    <t>读者满意度</t>
  </si>
  <si>
    <t>其他需要说明事项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</si>
  <si>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</si>
  <si>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</si>
  <si>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</si>
  <si>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</si>
  <si>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</si>
  <si>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</si>
  <si>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</si>
  <si>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</si>
  <si>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</si>
  <si>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7.自评等级：划分为4档，100-90（含）分为优、90-80（含）分为良、80-60（含）分为中、60分以下为差。</t>
  </si>
  <si>
    <t>公开15-2表</t>
  </si>
  <si>
    <t>元财行〔2023〕22号革命遗址和纪念设施保护利用补助专项经费</t>
  </si>
  <si>
    <t>建设项目内容为：建成红军长征“巧渡金沙江.抢占龙街渡”主题纪念馆1座、步行道4公里、环境整治1.2万平方米、停车场3000平方米、供电线路1万米、供排水管线8000米、旅游厕所3座、污水处理设施200平方米、垃圾处理及消防设施等工程。</t>
  </si>
  <si>
    <t>建成红军长征“巧渡金沙江.抢占龙街渡”主题纪念馆1座</t>
  </si>
  <si>
    <t>当年完成项目数量</t>
  </si>
  <si>
    <t>个</t>
  </si>
  <si>
    <t>项目验收合格率</t>
  </si>
  <si>
    <t>＞</t>
  </si>
  <si>
    <t>保护修缮完成的项目当年接待参观人数</t>
  </si>
  <si>
    <t>参观人员对修缮完成的革命遗址满意度</t>
  </si>
  <si>
    <t>90</t>
  </si>
  <si>
    <t>公开15-3表</t>
  </si>
  <si>
    <t>元财行〔2023〕21号推进健康县城建设三年行动专项资金</t>
  </si>
  <si>
    <t>本年度开展健身活动不少于2次、开展环境卫生宣传次数不少于4次，组织开展专项行动次数不少于20次，极积配合社区、城管部门做好区划卫生工作、巩固深化拓展爱国卫生“7 个专项行动”成果，力争 顺利获得国家卫生县（城市）命名。</t>
  </si>
  <si>
    <t>开展环境卫生宣传次数4次，组织开展卫生专项行动22次，顺利获得国家卫生县（城市）命名。</t>
  </si>
  <si>
    <t>组织开展专项行动次数</t>
  </si>
  <si>
    <t>次</t>
  </si>
  <si>
    <t>单位防蝇防鼠设施合格率</t>
  </si>
  <si>
    <t>到2024年底获得国家卫生县城命名</t>
  </si>
  <si>
    <t>定性指标</t>
  </si>
  <si>
    <t>获得命名</t>
  </si>
  <si>
    <t>公众满意度</t>
  </si>
  <si>
    <t>80</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</si>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</sst>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 numFmtId="177" formatCode="0.00_ "/>
    <numFmt numFmtId="178" formatCode="_ * #,##0.00_ ;_ * \-#,##0.00_ ;_ * &quot;&quot;??_ ;_ @_ "/>
    <numFmt numFmtId="179" formatCode="#,##0.00_ "/>
    <numFmt numFmtId="180" formatCode="0_ "/>
  </numFmts>
  <fonts count="46">
    <font>
      <sz val="11"/>
      <color indexed="8"/>
      <name val="宋体"/>
      <charset val="134"/>
      <scheme val="minor"/>
    </font>
    <font>
      <b/>
      <sz val="18"/>
      <name val="宋体"/>
      <charset val="134"/>
      <scheme val="minor"/>
    </font>
    <font>
      <sz val="10"/>
      <name val="宋体"/>
      <charset val="134"/>
      <scheme val="minor"/>
    </font>
    <font>
      <b/>
      <sz val="10"/>
      <name val="宋体"/>
      <charset val="134"/>
      <scheme val="minor"/>
    </font>
    <font>
      <sz val="10"/>
      <name val="宋体"/>
      <charset val="134"/>
    </font>
    <font>
      <sz val="10"/>
      <color indexed="8"/>
      <name val="宋体"/>
      <charset val="134"/>
    </font>
    <font>
      <sz val="9"/>
      <name val="宋体"/>
      <charset val="134"/>
      <scheme val="minor"/>
    </font>
    <font>
      <sz val="11"/>
      <color indexed="8"/>
      <name val="宋体"/>
      <charset val="134"/>
    </font>
    <font>
      <b/>
      <sz val="18"/>
      <name val="宋体"/>
      <charset val="134"/>
    </font>
    <font>
      <b/>
      <sz val="10"/>
      <name val="宋体"/>
      <charset val="134"/>
    </font>
    <font>
      <sz val="12"/>
      <name val="宋体"/>
      <charset val="134"/>
    </font>
    <font>
      <b/>
      <sz val="12"/>
      <name val="宋体"/>
      <charset val="134"/>
    </font>
    <font>
      <sz val="9"/>
      <name val="宋体"/>
      <charset val="134"/>
    </font>
    <font>
      <b/>
      <sz val="11"/>
      <name val="宋体"/>
      <charset val="134"/>
    </font>
    <font>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rgb="FF000000"/>
      <name val="宋体"/>
      <charset val="0"/>
    </font>
    <font>
      <sz val="9"/>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5"/>
      <color indexed="8"/>
      <name val="仿宋"/>
      <charset val="0"/>
    </font>
    <font>
      <sz val="11"/>
      <color theme="1"/>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26" fillId="0" borderId="0" applyFont="0" applyFill="0" applyBorder="0" applyAlignment="0" applyProtection="0">
      <alignment vertical="center"/>
    </xf>
    <xf numFmtId="0" fontId="27" fillId="18" borderId="0" applyNumberFormat="0" applyBorder="0" applyAlignment="0" applyProtection="0">
      <alignment vertical="center"/>
    </xf>
    <xf numFmtId="0" fontId="32" fillId="14" borderId="18"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10" borderId="0" applyNumberFormat="0" applyBorder="0" applyAlignment="0" applyProtection="0">
      <alignment vertical="center"/>
    </xf>
    <xf numFmtId="0" fontId="28" fillId="6" borderId="0" applyNumberFormat="0" applyBorder="0" applyAlignment="0" applyProtection="0">
      <alignment vertical="center"/>
    </xf>
    <xf numFmtId="43" fontId="26" fillId="0" borderId="0" applyFont="0" applyFill="0" applyBorder="0" applyAlignment="0" applyProtection="0">
      <alignment vertical="center"/>
    </xf>
    <xf numFmtId="0" fontId="31" fillId="20" borderId="0" applyNumberFormat="0" applyBorder="0" applyAlignment="0" applyProtection="0">
      <alignment vertical="center"/>
    </xf>
    <xf numFmtId="0" fontId="35" fillId="0" borderId="0" applyNumberFormat="0" applyFill="0" applyBorder="0" applyAlignment="0" applyProtection="0">
      <alignment vertical="center"/>
    </xf>
    <xf numFmtId="9" fontId="26" fillId="0" borderId="0" applyFont="0" applyFill="0" applyBorder="0" applyAlignment="0" applyProtection="0">
      <alignment vertical="center"/>
    </xf>
    <xf numFmtId="0" fontId="36" fillId="0" borderId="0" applyNumberFormat="0" applyFill="0" applyBorder="0" applyAlignment="0" applyProtection="0">
      <alignment vertical="center"/>
    </xf>
    <xf numFmtId="0" fontId="26" fillId="3" borderId="16" applyNumberFormat="0" applyFont="0" applyAlignment="0" applyProtection="0">
      <alignment vertical="center"/>
    </xf>
    <xf numFmtId="0" fontId="31" fillId="13" borderId="0" applyNumberFormat="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20" applyNumberFormat="0" applyFill="0" applyAlignment="0" applyProtection="0">
      <alignment vertical="center"/>
    </xf>
    <xf numFmtId="0" fontId="39" fillId="0" borderId="20" applyNumberFormat="0" applyFill="0" applyAlignment="0" applyProtection="0">
      <alignment vertical="center"/>
    </xf>
    <xf numFmtId="0" fontId="31" fillId="19" borderId="0" applyNumberFormat="0" applyBorder="0" applyAlignment="0" applyProtection="0">
      <alignment vertical="center"/>
    </xf>
    <xf numFmtId="0" fontId="38" fillId="0" borderId="21" applyNumberFormat="0" applyFill="0" applyAlignment="0" applyProtection="0">
      <alignment vertical="center"/>
    </xf>
    <xf numFmtId="0" fontId="31" fillId="12" borderId="0" applyNumberFormat="0" applyBorder="0" applyAlignment="0" applyProtection="0">
      <alignment vertical="center"/>
    </xf>
    <xf numFmtId="0" fontId="43" fillId="17" borderId="22" applyNumberFormat="0" applyAlignment="0" applyProtection="0">
      <alignment vertical="center"/>
    </xf>
    <xf numFmtId="0" fontId="33" fillId="17" borderId="18" applyNumberFormat="0" applyAlignment="0" applyProtection="0">
      <alignment vertical="center"/>
    </xf>
    <xf numFmtId="0" fontId="29" fillId="9" borderId="17" applyNumberFormat="0" applyAlignment="0" applyProtection="0">
      <alignment vertical="center"/>
    </xf>
    <xf numFmtId="0" fontId="27" fillId="24" borderId="0" applyNumberFormat="0" applyBorder="0" applyAlignment="0" applyProtection="0">
      <alignment vertical="center"/>
    </xf>
    <xf numFmtId="0" fontId="31" fillId="26" borderId="0" applyNumberFormat="0" applyBorder="0" applyAlignment="0" applyProtection="0">
      <alignment vertical="center"/>
    </xf>
    <xf numFmtId="0" fontId="34" fillId="0" borderId="19" applyNumberFormat="0" applyFill="0" applyAlignment="0" applyProtection="0">
      <alignment vertical="center"/>
    </xf>
    <xf numFmtId="0" fontId="44" fillId="0" borderId="23" applyNumberFormat="0" applyFill="0" applyAlignment="0" applyProtection="0">
      <alignment vertical="center"/>
    </xf>
    <xf numFmtId="0" fontId="45" fillId="29" borderId="0" applyNumberFormat="0" applyBorder="0" applyAlignment="0" applyProtection="0">
      <alignment vertical="center"/>
    </xf>
    <xf numFmtId="0" fontId="30" fillId="11" borderId="0" applyNumberFormat="0" applyBorder="0" applyAlignment="0" applyProtection="0">
      <alignment vertical="center"/>
    </xf>
    <xf numFmtId="0" fontId="27" fillId="16" borderId="0" applyNumberFormat="0" applyBorder="0" applyAlignment="0" applyProtection="0">
      <alignment vertical="center"/>
    </xf>
    <xf numFmtId="0" fontId="31" fillId="23" borderId="0" applyNumberFormat="0" applyBorder="0" applyAlignment="0" applyProtection="0">
      <alignment vertical="center"/>
    </xf>
    <xf numFmtId="0" fontId="27" fillId="15" borderId="0" applyNumberFormat="0" applyBorder="0" applyAlignment="0" applyProtection="0">
      <alignment vertical="center"/>
    </xf>
    <xf numFmtId="0" fontId="27" fillId="8" borderId="0" applyNumberFormat="0" applyBorder="0" applyAlignment="0" applyProtection="0">
      <alignment vertical="center"/>
    </xf>
    <xf numFmtId="0" fontId="27" fillId="28" borderId="0" applyNumberFormat="0" applyBorder="0" applyAlignment="0" applyProtection="0">
      <alignment vertical="center"/>
    </xf>
    <xf numFmtId="0" fontId="27" fillId="5" borderId="0" applyNumberFormat="0" applyBorder="0" applyAlignment="0" applyProtection="0">
      <alignment vertical="center"/>
    </xf>
    <xf numFmtId="0" fontId="31" fillId="22" borderId="0" applyNumberFormat="0" applyBorder="0" applyAlignment="0" applyProtection="0">
      <alignment vertical="center"/>
    </xf>
    <xf numFmtId="0" fontId="31" fillId="25" borderId="0" applyNumberFormat="0" applyBorder="0" applyAlignment="0" applyProtection="0">
      <alignment vertical="center"/>
    </xf>
    <xf numFmtId="0" fontId="27" fillId="27" borderId="0" applyNumberFormat="0" applyBorder="0" applyAlignment="0" applyProtection="0">
      <alignment vertical="center"/>
    </xf>
    <xf numFmtId="0" fontId="27" fillId="4" borderId="0" applyNumberFormat="0" applyBorder="0" applyAlignment="0" applyProtection="0">
      <alignment vertical="center"/>
    </xf>
    <xf numFmtId="0" fontId="31" fillId="21" borderId="0" applyNumberFormat="0" applyBorder="0" applyAlignment="0" applyProtection="0">
      <alignment vertical="center"/>
    </xf>
    <xf numFmtId="0" fontId="27" fillId="7"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7" fillId="32" borderId="0" applyNumberFormat="0" applyBorder="0" applyAlignment="0" applyProtection="0">
      <alignment vertical="center"/>
    </xf>
    <xf numFmtId="0" fontId="31" fillId="33" borderId="0" applyNumberFormat="0" applyBorder="0" applyAlignment="0" applyProtection="0">
      <alignment vertical="center"/>
    </xf>
    <xf numFmtId="0" fontId="10" fillId="0" borderId="0"/>
    <xf numFmtId="0" fontId="7" fillId="0" borderId="0"/>
    <xf numFmtId="0" fontId="7" fillId="0" borderId="0">
      <alignment vertical="center"/>
    </xf>
  </cellStyleXfs>
  <cellXfs count="186">
    <xf numFmtId="0" fontId="0" fillId="0" borderId="0" xfId="0" applyFont="1">
      <alignment vertical="center"/>
    </xf>
    <xf numFmtId="0" fontId="1" fillId="0" borderId="0" xfId="50" applyFont="1" applyFill="1" applyAlignment="1">
      <alignment horizontal="center" vertical="center" wrapText="1"/>
    </xf>
    <xf numFmtId="0" fontId="2" fillId="0" borderId="1" xfId="50" applyFont="1" applyFill="1" applyBorder="1" applyAlignment="1">
      <alignment horizontal="center" vertical="center" wrapText="1"/>
    </xf>
    <xf numFmtId="49" fontId="2" fillId="0" borderId="2" xfId="50" applyNumberFormat="1" applyFont="1" applyFill="1" applyBorder="1" applyAlignment="1">
      <alignment horizontal="center" vertical="center" wrapText="1"/>
    </xf>
    <xf numFmtId="49" fontId="2" fillId="0" borderId="3" xfId="50" applyNumberFormat="1"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49" fontId="2" fillId="0" borderId="1" xfId="50" applyNumberFormat="1" applyFont="1" applyFill="1" applyBorder="1" applyAlignment="1">
      <alignment horizontal="center" vertical="center" wrapText="1"/>
    </xf>
    <xf numFmtId="0" fontId="2" fillId="0" borderId="1" xfId="50" applyFont="1" applyFill="1" applyBorder="1" applyAlignment="1">
      <alignment vertical="center" wrapText="1"/>
    </xf>
    <xf numFmtId="176" fontId="2" fillId="0" borderId="1" xfId="50" applyNumberFormat="1" applyFont="1" applyFill="1" applyBorder="1" applyAlignment="1">
      <alignment horizontal="right" vertical="center" wrapText="1"/>
    </xf>
    <xf numFmtId="10" fontId="2" fillId="0" borderId="1" xfId="50" applyNumberFormat="1"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49" fontId="2" fillId="0" borderId="2" xfId="50" applyNumberFormat="1" applyFont="1" applyFill="1" applyBorder="1" applyAlignment="1">
      <alignment horizontal="left" vertical="top" wrapText="1"/>
    </xf>
    <xf numFmtId="49" fontId="2" fillId="0" borderId="3" xfId="50" applyNumberFormat="1" applyFont="1" applyFill="1" applyBorder="1" applyAlignment="1">
      <alignment horizontal="left" vertical="top" wrapText="1"/>
    </xf>
    <xf numFmtId="49" fontId="2" fillId="0" borderId="4" xfId="50" applyNumberFormat="1" applyFont="1" applyFill="1" applyBorder="1" applyAlignment="1">
      <alignment horizontal="left" vertical="top" wrapText="1"/>
    </xf>
    <xf numFmtId="176" fontId="2" fillId="0" borderId="2" xfId="50" applyNumberFormat="1" applyFont="1" applyFill="1" applyBorder="1" applyAlignment="1">
      <alignment horizontal="left" vertical="center" wrapText="1"/>
    </xf>
    <xf numFmtId="176" fontId="2" fillId="0" borderId="3" xfId="50" applyNumberFormat="1" applyFont="1" applyFill="1" applyBorder="1" applyAlignment="1">
      <alignment horizontal="left" vertical="center" wrapText="1"/>
    </xf>
    <xf numFmtId="0" fontId="2" fillId="2" borderId="2" xfId="50" applyFont="1" applyFill="1" applyBorder="1" applyAlignment="1">
      <alignment horizontal="center" vertical="center" wrapText="1"/>
    </xf>
    <xf numFmtId="0" fontId="2" fillId="2" borderId="3" xfId="50" applyFont="1" applyFill="1" applyBorder="1" applyAlignment="1">
      <alignment horizontal="center" vertical="center" wrapText="1"/>
    </xf>
    <xf numFmtId="0" fontId="2" fillId="2" borderId="4" xfId="50" applyFont="1" applyFill="1" applyBorder="1" applyAlignment="1">
      <alignment horizontal="center" vertical="center" wrapText="1"/>
    </xf>
    <xf numFmtId="0" fontId="2" fillId="2" borderId="5" xfId="50"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2" borderId="6"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2" fillId="0" borderId="1" xfId="50" applyFont="1" applyFill="1" applyBorder="1" applyAlignment="1">
      <alignment horizontal="left" vertical="center" wrapText="1"/>
    </xf>
    <xf numFmtId="177" fontId="2" fillId="2" borderId="6"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7" xfId="50" applyFont="1" applyFill="1" applyBorder="1" applyAlignment="1">
      <alignment horizontal="center" vertical="center" wrapText="1"/>
    </xf>
    <xf numFmtId="49" fontId="3" fillId="0" borderId="5" xfId="50" applyNumberFormat="1" applyFont="1" applyFill="1" applyBorder="1" applyAlignment="1">
      <alignment horizontal="center" vertical="center" wrapText="1"/>
    </xf>
    <xf numFmtId="178" fontId="2" fillId="0" borderId="1" xfId="50" applyNumberFormat="1" applyFont="1" applyFill="1" applyBorder="1" applyAlignment="1">
      <alignment horizontal="center" vertical="center" wrapText="1"/>
    </xf>
    <xf numFmtId="0" fontId="2" fillId="0" borderId="1" xfId="50" applyFont="1" applyBorder="1" applyAlignment="1">
      <alignment horizontal="center" vertical="center" wrapText="1"/>
    </xf>
    <xf numFmtId="0" fontId="2" fillId="0" borderId="1" xfId="50" applyFont="1" applyBorder="1" applyAlignment="1">
      <alignment horizontal="center" wrapText="1"/>
    </xf>
    <xf numFmtId="0" fontId="2" fillId="0" borderId="7" xfId="50" applyFont="1" applyBorder="1" applyAlignment="1">
      <alignment horizontal="center" vertical="center" wrapText="1"/>
    </xf>
    <xf numFmtId="0" fontId="2" fillId="0" borderId="8" xfId="50" applyFont="1" applyBorder="1" applyAlignment="1">
      <alignment horizontal="center" vertical="center" wrapText="1"/>
    </xf>
    <xf numFmtId="0" fontId="2" fillId="0" borderId="9" xfId="50" applyFont="1" applyBorder="1" applyAlignment="1">
      <alignment horizontal="center" vertical="center" wrapText="1"/>
    </xf>
    <xf numFmtId="0" fontId="2" fillId="0" borderId="10" xfId="50" applyFont="1" applyBorder="1" applyAlignment="1">
      <alignment horizontal="center" vertical="center" wrapText="1"/>
    </xf>
    <xf numFmtId="0" fontId="2" fillId="0" borderId="11" xfId="50" applyFont="1" applyBorder="1" applyAlignment="1">
      <alignment horizontal="center" vertical="center" wrapText="1"/>
    </xf>
    <xf numFmtId="0" fontId="2" fillId="0" borderId="12" xfId="50" applyFont="1" applyBorder="1" applyAlignment="1">
      <alignment horizontal="center" vertical="center" wrapText="1"/>
    </xf>
    <xf numFmtId="179" fontId="2" fillId="0" borderId="1" xfId="50" applyNumberFormat="1" applyFont="1" applyBorder="1" applyAlignment="1">
      <alignment horizontal="center" vertical="center" wrapText="1"/>
    </xf>
    <xf numFmtId="0" fontId="2" fillId="0" borderId="0" xfId="50" applyFont="1" applyAlignment="1">
      <alignment horizontal="center" vertical="center" wrapText="1"/>
    </xf>
    <xf numFmtId="0" fontId="3" fillId="0" borderId="0" xfId="50" applyFont="1" applyAlignment="1">
      <alignment horizontal="left" vertical="center" wrapText="1"/>
    </xf>
    <xf numFmtId="0" fontId="3" fillId="0" borderId="0" xfId="50" applyFont="1" applyAlignment="1">
      <alignment horizontal="center" vertical="center" wrapText="1"/>
    </xf>
    <xf numFmtId="0" fontId="4"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49" fontId="2" fillId="0" borderId="4" xfId="50" applyNumberFormat="1" applyFont="1" applyFill="1" applyBorder="1" applyAlignment="1">
      <alignment horizontal="center" vertical="center" wrapText="1"/>
    </xf>
    <xf numFmtId="176" fontId="2" fillId="0" borderId="4" xfId="50" applyNumberFormat="1" applyFont="1" applyFill="1" applyBorder="1" applyAlignment="1">
      <alignment horizontal="left" vertical="center" wrapText="1"/>
    </xf>
    <xf numFmtId="179" fontId="6" fillId="0" borderId="1" xfId="50" applyNumberFormat="1" applyFont="1" applyBorder="1" applyAlignment="1">
      <alignment horizontal="center" vertical="center" wrapText="1"/>
    </xf>
    <xf numFmtId="0" fontId="6" fillId="0" borderId="0" xfId="50" applyFont="1" applyAlignment="1">
      <alignment horizontal="center" vertical="center" wrapText="1"/>
    </xf>
    <xf numFmtId="10" fontId="2" fillId="0" borderId="1" xfId="50" applyNumberFormat="1" applyFont="1" applyFill="1" applyBorder="1" applyAlignment="1">
      <alignment horizontal="right" vertical="center" wrapText="1"/>
    </xf>
    <xf numFmtId="176" fontId="2" fillId="0" borderId="2" xfId="50" applyNumberFormat="1" applyFont="1" applyFill="1" applyBorder="1" applyAlignment="1">
      <alignment horizontal="center" vertical="center" wrapText="1"/>
    </xf>
    <xf numFmtId="176" fontId="2" fillId="0" borderId="3" xfId="50" applyNumberFormat="1" applyFont="1" applyFill="1" applyBorder="1" applyAlignment="1">
      <alignment horizontal="center" vertical="center" wrapText="1"/>
    </xf>
    <xf numFmtId="176" fontId="2" fillId="0" borderId="4" xfId="50" applyNumberFormat="1" applyFont="1" applyFill="1" applyBorder="1" applyAlignment="1">
      <alignment horizontal="center" vertical="center" wrapText="1"/>
    </xf>
    <xf numFmtId="49" fontId="2" fillId="0" borderId="2" xfId="50" applyNumberFormat="1" applyFont="1" applyFill="1" applyBorder="1" applyAlignment="1">
      <alignment horizontal="left" vertical="center" wrapText="1"/>
    </xf>
    <xf numFmtId="49" fontId="2" fillId="0" borderId="3" xfId="50" applyNumberFormat="1" applyFont="1" applyFill="1" applyBorder="1" applyAlignment="1">
      <alignment horizontal="left" vertical="center" wrapText="1"/>
    </xf>
    <xf numFmtId="49" fontId="2" fillId="0" borderId="2" xfId="50" applyNumberFormat="1" applyFont="1" applyFill="1" applyBorder="1" applyAlignment="1">
      <alignment horizontal="center" vertical="top" wrapText="1"/>
    </xf>
    <xf numFmtId="49" fontId="2" fillId="0" borderId="3" xfId="50" applyNumberFormat="1" applyFont="1" applyFill="1" applyBorder="1" applyAlignment="1">
      <alignment horizontal="center" vertical="top" wrapText="1"/>
    </xf>
    <xf numFmtId="49" fontId="2" fillId="0" borderId="4" xfId="50" applyNumberFormat="1" applyFont="1" applyFill="1" applyBorder="1" applyAlignment="1">
      <alignment horizontal="center" vertical="top" wrapText="1"/>
    </xf>
    <xf numFmtId="0" fontId="7" fillId="0" borderId="0" xfId="50" applyFont="1" applyAlignment="1">
      <alignment wrapText="1"/>
    </xf>
    <xf numFmtId="49" fontId="2" fillId="0" borderId="4" xfId="50" applyNumberFormat="1" applyFont="1" applyFill="1" applyBorder="1" applyAlignment="1">
      <alignment horizontal="left" vertical="center" wrapText="1"/>
    </xf>
    <xf numFmtId="0" fontId="8" fillId="0" borderId="0" xfId="0" applyFont="1" applyFill="1" applyBorder="1" applyAlignment="1">
      <alignment horizontal="center" vertical="center"/>
    </xf>
    <xf numFmtId="0" fontId="4"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 fillId="0" borderId="0" xfId="0" applyNumberFormat="1" applyFont="1" applyFill="1" applyBorder="1" applyAlignment="1" applyProtection="1">
      <alignment horizontal="right" vertical="center"/>
    </xf>
    <xf numFmtId="0" fontId="4" fillId="0" borderId="0" xfId="0" applyFont="1" applyFill="1" applyBorder="1" applyAlignment="1"/>
    <xf numFmtId="0" fontId="4" fillId="0" borderId="11"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2" fillId="0" borderId="2"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6"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7" fontId="12" fillId="0" borderId="1" xfId="0" applyNumberFormat="1" applyFont="1" applyFill="1" applyBorder="1" applyAlignment="1">
      <alignment horizontal="right" vertical="center" wrapText="1"/>
    </xf>
    <xf numFmtId="177" fontId="12" fillId="0" borderId="1" xfId="0" applyNumberFormat="1" applyFont="1" applyFill="1" applyBorder="1" applyAlignment="1">
      <alignment vertical="center"/>
    </xf>
    <xf numFmtId="177" fontId="12" fillId="0" borderId="1" xfId="0" applyNumberFormat="1" applyFont="1" applyFill="1" applyBorder="1" applyAlignment="1"/>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4" fillId="0" borderId="0" xfId="0" applyFont="1" applyFill="1" applyBorder="1" applyAlignment="1"/>
    <xf numFmtId="49" fontId="12" fillId="0" borderId="4" xfId="0" applyNumberFormat="1" applyFont="1" applyFill="1" applyBorder="1" applyAlignment="1">
      <alignment horizontal="left" vertical="center" wrapText="1"/>
    </xf>
    <xf numFmtId="0" fontId="12" fillId="0" borderId="4"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10" fontId="12" fillId="0" borderId="1" xfId="0" applyNumberFormat="1" applyFont="1" applyFill="1" applyBorder="1" applyAlignment="1">
      <alignment vertical="center" wrapText="1"/>
    </xf>
    <xf numFmtId="0" fontId="12" fillId="0" borderId="1" xfId="0" applyFont="1" applyFill="1" applyBorder="1" applyAlignment="1">
      <alignment wrapText="1"/>
    </xf>
    <xf numFmtId="0" fontId="12" fillId="0" borderId="1" xfId="0" applyFont="1" applyFill="1" applyBorder="1" applyAlignment="1"/>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4" fillId="0" borderId="1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1" xfId="0" applyNumberFormat="1" applyFont="1" applyFill="1" applyBorder="1" applyAlignment="1">
      <alignment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13" fillId="0" borderId="0" xfId="0" applyFont="1" applyFill="1" applyBorder="1" applyAlignment="1">
      <alignment horizontal="left" vertical="center"/>
    </xf>
    <xf numFmtId="0" fontId="17" fillId="0" borderId="0" xfId="0" applyFont="1" applyFill="1" applyAlignment="1">
      <alignment horizontal="center"/>
    </xf>
    <xf numFmtId="0" fontId="18" fillId="0" borderId="0" xfId="0" applyFont="1" applyFill="1" applyBorder="1" applyAlignment="1"/>
    <xf numFmtId="0" fontId="5" fillId="0" borderId="0" xfId="0" applyFont="1" applyFill="1" applyBorder="1" applyAlignment="1"/>
    <xf numFmtId="0" fontId="19" fillId="0" borderId="0" xfId="0" applyFont="1" applyFill="1" applyBorder="1" applyAlignment="1"/>
    <xf numFmtId="0" fontId="5"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7" xfId="0" applyNumberFormat="1" applyFont="1" applyFill="1" applyBorder="1" applyAlignment="1">
      <alignment horizontal="center" vertical="center" shrinkToFit="1"/>
    </xf>
    <xf numFmtId="4" fontId="7" fillId="0" borderId="8" xfId="0" applyNumberFormat="1" applyFont="1" applyFill="1" applyBorder="1" applyAlignment="1">
      <alignment horizontal="center" vertical="center" shrinkToFit="1"/>
    </xf>
    <xf numFmtId="0" fontId="7" fillId="0" borderId="14"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10"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179" fontId="7" fillId="0" borderId="1" xfId="0" applyNumberFormat="1" applyFont="1" applyFill="1" applyBorder="1" applyAlignment="1">
      <alignment horizontal="left" vertical="center" shrinkToFit="1"/>
    </xf>
    <xf numFmtId="180" fontId="7" fillId="0" borderId="1" xfId="0" applyNumberFormat="1" applyFont="1" applyFill="1" applyBorder="1" applyAlignment="1">
      <alignment horizontal="center" vertical="center" shrinkToFit="1"/>
    </xf>
    <xf numFmtId="179" fontId="7" fillId="0" borderId="1" xfId="0" applyNumberFormat="1" applyFont="1" applyFill="1" applyBorder="1" applyAlignment="1">
      <alignment horizontal="right" vertical="center" shrinkToFit="1"/>
    </xf>
    <xf numFmtId="0" fontId="4" fillId="0" borderId="0" xfId="0" applyFont="1" applyFill="1" applyAlignment="1">
      <alignment horizontal="left" vertical="top" wrapText="1"/>
    </xf>
    <xf numFmtId="0" fontId="17" fillId="0" borderId="0" xfId="0" applyFont="1" applyFill="1" applyAlignment="1">
      <alignment horizontal="center" wrapText="1"/>
    </xf>
    <xf numFmtId="0" fontId="10" fillId="0" borderId="0" xfId="0" applyFont="1" applyFill="1" applyBorder="1" applyAlignment="1">
      <alignment wrapText="1"/>
    </xf>
    <xf numFmtId="0" fontId="10" fillId="0" borderId="0" xfId="0" applyFont="1" applyFill="1" applyBorder="1" applyAlignment="1"/>
    <xf numFmtId="4" fontId="7" fillId="0" borderId="8" xfId="0" applyNumberFormat="1" applyFont="1" applyFill="1" applyBorder="1" applyAlignment="1">
      <alignment horizontal="center" vertical="center" wrapText="1" shrinkToFit="1"/>
    </xf>
    <xf numFmtId="4" fontId="7" fillId="0" borderId="9"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4"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179" fontId="20" fillId="0" borderId="1" xfId="0" applyNumberFormat="1" applyFont="1" applyFill="1" applyBorder="1" applyAlignment="1">
      <alignment horizontal="right" vertical="center" wrapText="1" shrinkToFit="1"/>
    </xf>
    <xf numFmtId="179" fontId="12" fillId="0" borderId="1" xfId="0" applyNumberFormat="1" applyFont="1" applyFill="1" applyBorder="1" applyAlignment="1">
      <alignment vertical="center"/>
    </xf>
    <xf numFmtId="0" fontId="5" fillId="0" borderId="0" xfId="0" applyFont="1" applyFill="1" applyBorder="1" applyAlignment="1">
      <alignment horizontal="right"/>
    </xf>
    <xf numFmtId="0" fontId="7" fillId="0" borderId="9"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179" fontId="10" fillId="0" borderId="1" xfId="0" applyNumberFormat="1" applyFont="1" applyFill="1" applyBorder="1" applyAlignment="1">
      <alignment vertical="center"/>
    </xf>
    <xf numFmtId="0" fontId="21" fillId="0" borderId="0" xfId="0" applyFont="1" applyAlignment="1">
      <alignment horizontal="center" vertical="center"/>
    </xf>
    <xf numFmtId="0" fontId="10" fillId="0" borderId="0" xfId="0" applyFont="1" applyAlignment="1"/>
    <xf numFmtId="0" fontId="22" fillId="0" borderId="15" xfId="0" applyNumberFormat="1" applyFont="1" applyBorder="1" applyAlignment="1">
      <alignment horizontal="center" vertical="center"/>
    </xf>
    <xf numFmtId="0" fontId="22" fillId="0" borderId="15" xfId="0" applyNumberFormat="1" applyFont="1" applyBorder="1" applyAlignment="1">
      <alignment horizontal="left" vertical="center"/>
    </xf>
    <xf numFmtId="4" fontId="22" fillId="0" borderId="15" xfId="0" applyNumberFormat="1" applyFont="1" applyBorder="1" applyAlignment="1">
      <alignment horizontal="right" vertical="center"/>
    </xf>
    <xf numFmtId="0" fontId="22" fillId="0" borderId="15" xfId="0" applyNumberFormat="1" applyFont="1" applyBorder="1" applyAlignment="1">
      <alignment horizontal="left" vertical="center" wrapText="1"/>
    </xf>
    <xf numFmtId="0" fontId="12" fillId="0" borderId="0" xfId="0" applyFont="1" applyAlignment="1"/>
    <xf numFmtId="0" fontId="22" fillId="0" borderId="15" xfId="0" applyNumberFormat="1" applyFont="1" applyBorder="1" applyAlignment="1">
      <alignment horizontal="center" vertical="center" wrapText="1"/>
    </xf>
    <xf numFmtId="0" fontId="23" fillId="0" borderId="15" xfId="0" applyNumberFormat="1" applyFont="1" applyBorder="1" applyAlignment="1">
      <alignment horizontal="left" vertical="center" wrapText="1"/>
    </xf>
    <xf numFmtId="4" fontId="22" fillId="0" borderId="15" xfId="0" applyNumberFormat="1" applyFont="1" applyBorder="1" applyAlignment="1">
      <alignment horizontal="right" vertical="center" wrapText="1"/>
    </xf>
    <xf numFmtId="3" fontId="22" fillId="0" borderId="15" xfId="0" applyNumberFormat="1" applyFont="1" applyBorder="1" applyAlignment="1">
      <alignment horizontal="right" vertical="center" wrapText="1"/>
    </xf>
    <xf numFmtId="0" fontId="24" fillId="0" borderId="0" xfId="0" applyFont="1" applyAlignment="1">
      <alignment horizontal="center" vertical="center"/>
    </xf>
    <xf numFmtId="0" fontId="25" fillId="0" borderId="0" xfId="0" applyFont="1" applyFill="1" applyBorder="1" applyAlignment="1">
      <alignment horizontal="center"/>
    </xf>
    <xf numFmtId="0" fontId="24" fillId="0" borderId="0" xfId="0" applyFont="1" applyAlignment="1"/>
    <xf numFmtId="0" fontId="4" fillId="0" borderId="0" xfId="0" applyFont="1" applyAlignment="1"/>
    <xf numFmtId="0" fontId="22" fillId="0" borderId="15" xfId="0" applyNumberFormat="1" applyFont="1" applyBorder="1" applyAlignment="1">
      <alignment horizontal="right" vertical="center"/>
    </xf>
    <xf numFmtId="0" fontId="12" fillId="0" borderId="2" xfId="0" applyNumberFormat="1" applyFont="1" applyFill="1" applyBorder="1" applyAlignment="1" quotePrefix="1">
      <alignment horizontal="center" vertical="center" wrapText="1"/>
    </xf>
    <xf numFmtId="0" fontId="3" fillId="0" borderId="1"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26</xdr:row>
      <xdr:rowOff>0</xdr:rowOff>
    </xdr:from>
    <xdr:to>
      <xdr:col>9</xdr:col>
      <xdr:colOff>114935</xdr:colOff>
      <xdr:row>26</xdr:row>
      <xdr:rowOff>57150</xdr:rowOff>
    </xdr:to>
    <xdr:pic>
      <xdr:nvPicPr>
        <xdr:cNvPr id="2" name="图片 2"/>
        <xdr:cNvPicPr>
          <a:picLocks noChangeAspect="1"/>
        </xdr:cNvPicPr>
      </xdr:nvPicPr>
      <xdr:blipFill>
        <a:blip r:embed="rId1"/>
        <a:stretch>
          <a:fillRect/>
        </a:stretch>
      </xdr:blipFill>
      <xdr:spPr>
        <a:xfrm>
          <a:off x="7594600" y="8375650"/>
          <a:ext cx="114935" cy="571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26</xdr:row>
      <xdr:rowOff>0</xdr:rowOff>
    </xdr:from>
    <xdr:to>
      <xdr:col>9</xdr:col>
      <xdr:colOff>114935</xdr:colOff>
      <xdr:row>26</xdr:row>
      <xdr:rowOff>57150</xdr:rowOff>
    </xdr:to>
    <xdr:pic>
      <xdr:nvPicPr>
        <xdr:cNvPr id="2" name="图片 2"/>
        <xdr:cNvPicPr>
          <a:picLocks noChangeAspect="1"/>
        </xdr:cNvPicPr>
      </xdr:nvPicPr>
      <xdr:blipFill>
        <a:blip r:embed="rId1"/>
        <a:stretch>
          <a:fillRect/>
        </a:stretch>
      </xdr:blipFill>
      <xdr:spPr>
        <a:xfrm>
          <a:off x="7823200" y="7918450"/>
          <a:ext cx="114935" cy="571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26</xdr:row>
      <xdr:rowOff>0</xdr:rowOff>
    </xdr:from>
    <xdr:to>
      <xdr:col>9</xdr:col>
      <xdr:colOff>114935</xdr:colOff>
      <xdr:row>26</xdr:row>
      <xdr:rowOff>57150</xdr:rowOff>
    </xdr:to>
    <xdr:pic>
      <xdr:nvPicPr>
        <xdr:cNvPr id="2" name="图片 2"/>
        <xdr:cNvPicPr>
          <a:picLocks noChangeAspect="1"/>
        </xdr:cNvPicPr>
      </xdr:nvPicPr>
      <xdr:blipFill>
        <a:blip r:embed="rId1"/>
        <a:stretch>
          <a:fillRect/>
        </a:stretch>
      </xdr:blipFill>
      <xdr:spPr>
        <a:xfrm>
          <a:off x="7341235" y="8375650"/>
          <a:ext cx="114935" cy="571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81" t="s">
        <v>0</v>
      </c>
    </row>
    <row r="2" ht="14.25" spans="6:6">
      <c r="F2" s="171" t="s">
        <v>1</v>
      </c>
    </row>
    <row r="3" ht="14.25" spans="1:6">
      <c r="A3" s="171" t="s">
        <v>2</v>
      </c>
      <c r="F3" s="171" t="s">
        <v>3</v>
      </c>
    </row>
    <row r="4" ht="19.5" customHeight="1" spans="1:6">
      <c r="A4" s="172" t="s">
        <v>4</v>
      </c>
      <c r="B4" s="172"/>
      <c r="C4" s="172"/>
      <c r="D4" s="172" t="s">
        <v>5</v>
      </c>
      <c r="E4" s="172"/>
      <c r="F4" s="172"/>
    </row>
    <row r="5" ht="19.5" customHeight="1" spans="1:6">
      <c r="A5" s="172" t="s">
        <v>6</v>
      </c>
      <c r="B5" s="172" t="s">
        <v>7</v>
      </c>
      <c r="C5" s="172" t="s">
        <v>8</v>
      </c>
      <c r="D5" s="172" t="s">
        <v>9</v>
      </c>
      <c r="E5" s="172" t="s">
        <v>7</v>
      </c>
      <c r="F5" s="172" t="s">
        <v>8</v>
      </c>
    </row>
    <row r="6" ht="19.5" customHeight="1" spans="1:6">
      <c r="A6" s="172" t="s">
        <v>10</v>
      </c>
      <c r="B6" s="172"/>
      <c r="C6" s="172" t="s">
        <v>11</v>
      </c>
      <c r="D6" s="172" t="s">
        <v>10</v>
      </c>
      <c r="E6" s="172"/>
      <c r="F6" s="172" t="s">
        <v>12</v>
      </c>
    </row>
    <row r="7" ht="19.5" customHeight="1" spans="1:6">
      <c r="A7" s="173" t="s">
        <v>13</v>
      </c>
      <c r="B7" s="172" t="s">
        <v>11</v>
      </c>
      <c r="C7" s="174">
        <v>2404843.13</v>
      </c>
      <c r="D7" s="173" t="s">
        <v>14</v>
      </c>
      <c r="E7" s="172" t="s">
        <v>15</v>
      </c>
      <c r="F7" s="174">
        <v>1721512.73</v>
      </c>
    </row>
    <row r="8" ht="19.5" customHeight="1" spans="1:6">
      <c r="A8" s="173" t="s">
        <v>16</v>
      </c>
      <c r="B8" s="172" t="s">
        <v>12</v>
      </c>
      <c r="C8" s="174"/>
      <c r="D8" s="173" t="s">
        <v>17</v>
      </c>
      <c r="E8" s="172" t="s">
        <v>18</v>
      </c>
      <c r="F8" s="174"/>
    </row>
    <row r="9" ht="19.5" customHeight="1" spans="1:6">
      <c r="A9" s="173" t="s">
        <v>19</v>
      </c>
      <c r="B9" s="172" t="s">
        <v>20</v>
      </c>
      <c r="C9" s="174"/>
      <c r="D9" s="173" t="s">
        <v>21</v>
      </c>
      <c r="E9" s="172" t="s">
        <v>22</v>
      </c>
      <c r="F9" s="174"/>
    </row>
    <row r="10" ht="19.5" customHeight="1" spans="1:6">
      <c r="A10" s="173" t="s">
        <v>23</v>
      </c>
      <c r="B10" s="172" t="s">
        <v>24</v>
      </c>
      <c r="C10" s="174">
        <v>0</v>
      </c>
      <c r="D10" s="173" t="s">
        <v>25</v>
      </c>
      <c r="E10" s="172" t="s">
        <v>26</v>
      </c>
      <c r="F10" s="174"/>
    </row>
    <row r="11" ht="19.5" customHeight="1" spans="1:6">
      <c r="A11" s="173" t="s">
        <v>27</v>
      </c>
      <c r="B11" s="172" t="s">
        <v>28</v>
      </c>
      <c r="C11" s="174">
        <v>0</v>
      </c>
      <c r="D11" s="173" t="s">
        <v>29</v>
      </c>
      <c r="E11" s="172" t="s">
        <v>30</v>
      </c>
      <c r="F11" s="174"/>
    </row>
    <row r="12" ht="19.5" customHeight="1" spans="1:6">
      <c r="A12" s="173" t="s">
        <v>31</v>
      </c>
      <c r="B12" s="172" t="s">
        <v>32</v>
      </c>
      <c r="C12" s="174">
        <v>0</v>
      </c>
      <c r="D12" s="173" t="s">
        <v>33</v>
      </c>
      <c r="E12" s="172" t="s">
        <v>34</v>
      </c>
      <c r="F12" s="174"/>
    </row>
    <row r="13" ht="19.5" customHeight="1" spans="1:6">
      <c r="A13" s="173" t="s">
        <v>35</v>
      </c>
      <c r="B13" s="172" t="s">
        <v>36</v>
      </c>
      <c r="C13" s="174">
        <v>0</v>
      </c>
      <c r="D13" s="173" t="s">
        <v>37</v>
      </c>
      <c r="E13" s="172" t="s">
        <v>38</v>
      </c>
      <c r="F13" s="174"/>
    </row>
    <row r="14" ht="19.5" customHeight="1" spans="1:6">
      <c r="A14" s="173" t="s">
        <v>39</v>
      </c>
      <c r="B14" s="172" t="s">
        <v>40</v>
      </c>
      <c r="C14" s="174">
        <v>375.69</v>
      </c>
      <c r="D14" s="173" t="s">
        <v>41</v>
      </c>
      <c r="E14" s="172" t="s">
        <v>42</v>
      </c>
      <c r="F14" s="174">
        <v>474548.63</v>
      </c>
    </row>
    <row r="15" ht="19.5" customHeight="1" spans="1:6">
      <c r="A15" s="173"/>
      <c r="B15" s="172" t="s">
        <v>43</v>
      </c>
      <c r="C15" s="185"/>
      <c r="D15" s="173" t="s">
        <v>44</v>
      </c>
      <c r="E15" s="172" t="s">
        <v>45</v>
      </c>
      <c r="F15" s="174">
        <v>110824.91</v>
      </c>
    </row>
    <row r="16" ht="19.5" customHeight="1" spans="1:6">
      <c r="A16" s="173"/>
      <c r="B16" s="172" t="s">
        <v>46</v>
      </c>
      <c r="C16" s="185"/>
      <c r="D16" s="173" t="s">
        <v>47</v>
      </c>
      <c r="E16" s="172" t="s">
        <v>48</v>
      </c>
      <c r="F16" s="174"/>
    </row>
    <row r="17" ht="19.5" customHeight="1" spans="1:6">
      <c r="A17" s="173"/>
      <c r="B17" s="172" t="s">
        <v>49</v>
      </c>
      <c r="C17" s="185"/>
      <c r="D17" s="173" t="s">
        <v>50</v>
      </c>
      <c r="E17" s="172" t="s">
        <v>51</v>
      </c>
      <c r="F17" s="174"/>
    </row>
    <row r="18" ht="19.5" customHeight="1" spans="1:6">
      <c r="A18" s="173"/>
      <c r="B18" s="172" t="s">
        <v>52</v>
      </c>
      <c r="C18" s="185"/>
      <c r="D18" s="173" t="s">
        <v>53</v>
      </c>
      <c r="E18" s="172" t="s">
        <v>54</v>
      </c>
      <c r="F18" s="174"/>
    </row>
    <row r="19" ht="19.5" customHeight="1" spans="1:6">
      <c r="A19" s="173"/>
      <c r="B19" s="172" t="s">
        <v>55</v>
      </c>
      <c r="C19" s="185"/>
      <c r="D19" s="173" t="s">
        <v>56</v>
      </c>
      <c r="E19" s="172" t="s">
        <v>57</v>
      </c>
      <c r="F19" s="174"/>
    </row>
    <row r="20" ht="19.5" customHeight="1" spans="1:6">
      <c r="A20" s="173"/>
      <c r="B20" s="172" t="s">
        <v>58</v>
      </c>
      <c r="C20" s="185"/>
      <c r="D20" s="173" t="s">
        <v>59</v>
      </c>
      <c r="E20" s="172" t="s">
        <v>60</v>
      </c>
      <c r="F20" s="174"/>
    </row>
    <row r="21" ht="19.5" customHeight="1" spans="1:6">
      <c r="A21" s="173"/>
      <c r="B21" s="172" t="s">
        <v>61</v>
      </c>
      <c r="C21" s="185"/>
      <c r="D21" s="173" t="s">
        <v>62</v>
      </c>
      <c r="E21" s="172" t="s">
        <v>63</v>
      </c>
      <c r="F21" s="174"/>
    </row>
    <row r="22" ht="19.5" customHeight="1" spans="1:6">
      <c r="A22" s="173"/>
      <c r="B22" s="172" t="s">
        <v>64</v>
      </c>
      <c r="C22" s="185"/>
      <c r="D22" s="173" t="s">
        <v>65</v>
      </c>
      <c r="E22" s="172" t="s">
        <v>66</v>
      </c>
      <c r="F22" s="174"/>
    </row>
    <row r="23" ht="19.5" customHeight="1" spans="1:6">
      <c r="A23" s="173"/>
      <c r="B23" s="172" t="s">
        <v>67</v>
      </c>
      <c r="C23" s="185"/>
      <c r="D23" s="173" t="s">
        <v>68</v>
      </c>
      <c r="E23" s="172" t="s">
        <v>69</v>
      </c>
      <c r="F23" s="174"/>
    </row>
    <row r="24" ht="19.5" customHeight="1" spans="1:6">
      <c r="A24" s="173"/>
      <c r="B24" s="172" t="s">
        <v>70</v>
      </c>
      <c r="C24" s="185"/>
      <c r="D24" s="173" t="s">
        <v>71</v>
      </c>
      <c r="E24" s="172" t="s">
        <v>72</v>
      </c>
      <c r="F24" s="174"/>
    </row>
    <row r="25" ht="19.5" customHeight="1" spans="1:6">
      <c r="A25" s="173"/>
      <c r="B25" s="172" t="s">
        <v>73</v>
      </c>
      <c r="C25" s="185"/>
      <c r="D25" s="173" t="s">
        <v>74</v>
      </c>
      <c r="E25" s="172" t="s">
        <v>75</v>
      </c>
      <c r="F25" s="174">
        <v>101998</v>
      </c>
    </row>
    <row r="26" ht="19.5" customHeight="1" spans="1:6">
      <c r="A26" s="173"/>
      <c r="B26" s="172" t="s">
        <v>76</v>
      </c>
      <c r="C26" s="185"/>
      <c r="D26" s="173" t="s">
        <v>77</v>
      </c>
      <c r="E26" s="172" t="s">
        <v>78</v>
      </c>
      <c r="F26" s="174"/>
    </row>
    <row r="27" ht="19.5" customHeight="1" spans="1:6">
      <c r="A27" s="173"/>
      <c r="B27" s="172" t="s">
        <v>79</v>
      </c>
      <c r="C27" s="185"/>
      <c r="D27" s="173" t="s">
        <v>80</v>
      </c>
      <c r="E27" s="172" t="s">
        <v>81</v>
      </c>
      <c r="F27" s="174"/>
    </row>
    <row r="28" ht="19.5" customHeight="1" spans="1:6">
      <c r="A28" s="173"/>
      <c r="B28" s="172" t="s">
        <v>82</v>
      </c>
      <c r="C28" s="185"/>
      <c r="D28" s="173" t="s">
        <v>83</v>
      </c>
      <c r="E28" s="172" t="s">
        <v>84</v>
      </c>
      <c r="F28" s="174"/>
    </row>
    <row r="29" ht="19.5" customHeight="1" spans="1:6">
      <c r="A29" s="173"/>
      <c r="B29" s="172" t="s">
        <v>85</v>
      </c>
      <c r="C29" s="185"/>
      <c r="D29" s="173" t="s">
        <v>86</v>
      </c>
      <c r="E29" s="172" t="s">
        <v>87</v>
      </c>
      <c r="F29" s="174"/>
    </row>
    <row r="30" ht="19.5" customHeight="1" spans="1:6">
      <c r="A30" s="172"/>
      <c r="B30" s="172" t="s">
        <v>88</v>
      </c>
      <c r="C30" s="185"/>
      <c r="D30" s="173" t="s">
        <v>89</v>
      </c>
      <c r="E30" s="172" t="s">
        <v>90</v>
      </c>
      <c r="F30" s="174"/>
    </row>
    <row r="31" ht="19.5" customHeight="1" spans="1:6">
      <c r="A31" s="172"/>
      <c r="B31" s="172" t="s">
        <v>91</v>
      </c>
      <c r="C31" s="185"/>
      <c r="D31" s="173" t="s">
        <v>92</v>
      </c>
      <c r="E31" s="172" t="s">
        <v>93</v>
      </c>
      <c r="F31" s="174"/>
    </row>
    <row r="32" ht="19.5" customHeight="1" spans="1:6">
      <c r="A32" s="172"/>
      <c r="B32" s="172" t="s">
        <v>94</v>
      </c>
      <c r="C32" s="185"/>
      <c r="D32" s="173" t="s">
        <v>95</v>
      </c>
      <c r="E32" s="172" t="s">
        <v>96</v>
      </c>
      <c r="F32" s="174"/>
    </row>
    <row r="33" ht="19.5" customHeight="1" spans="1:6">
      <c r="A33" s="172" t="s">
        <v>97</v>
      </c>
      <c r="B33" s="172" t="s">
        <v>98</v>
      </c>
      <c r="C33" s="174">
        <v>2405218.82</v>
      </c>
      <c r="D33" s="172" t="s">
        <v>99</v>
      </c>
      <c r="E33" s="172" t="s">
        <v>100</v>
      </c>
      <c r="F33" s="174">
        <v>2408884.27</v>
      </c>
    </row>
    <row r="34" ht="19.5" customHeight="1" spans="1:6">
      <c r="A34" s="173" t="s">
        <v>101</v>
      </c>
      <c r="B34" s="172" t="s">
        <v>102</v>
      </c>
      <c r="C34" s="174"/>
      <c r="D34" s="173" t="s">
        <v>103</v>
      </c>
      <c r="E34" s="172" t="s">
        <v>104</v>
      </c>
      <c r="F34" s="174"/>
    </row>
    <row r="35" ht="19.5" customHeight="1" spans="1:6">
      <c r="A35" s="173" t="s">
        <v>105</v>
      </c>
      <c r="B35" s="172" t="s">
        <v>106</v>
      </c>
      <c r="C35" s="174">
        <v>4041.14</v>
      </c>
      <c r="D35" s="173" t="s">
        <v>107</v>
      </c>
      <c r="E35" s="172" t="s">
        <v>108</v>
      </c>
      <c r="F35" s="174">
        <v>375.69</v>
      </c>
    </row>
    <row r="36" ht="19.5" customHeight="1" spans="1:6">
      <c r="A36" s="172" t="s">
        <v>109</v>
      </c>
      <c r="B36" s="172" t="s">
        <v>110</v>
      </c>
      <c r="C36" s="174">
        <v>2409259.96</v>
      </c>
      <c r="D36" s="172" t="s">
        <v>109</v>
      </c>
      <c r="E36" s="172" t="s">
        <v>111</v>
      </c>
      <c r="F36" s="174">
        <v>2409259.96</v>
      </c>
    </row>
    <row r="37" ht="19.5" customHeight="1" spans="1:6">
      <c r="A37" s="173" t="s">
        <v>112</v>
      </c>
      <c r="B37" s="173"/>
      <c r="C37" s="173"/>
      <c r="D37" s="173"/>
      <c r="E37" s="173"/>
      <c r="F37" s="173"/>
    </row>
    <row r="38" ht="19.5" customHeight="1" spans="1:6">
      <c r="A38" s="173" t="s">
        <v>113</v>
      </c>
      <c r="B38" s="173"/>
      <c r="C38" s="173"/>
      <c r="D38" s="173"/>
      <c r="E38" s="173"/>
      <c r="F38" s="17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1" sqref="I21"/>
    </sheetView>
  </sheetViews>
  <sheetFormatPr defaultColWidth="9" defaultRowHeight="13.5" outlineLevelCol="4"/>
  <cols>
    <col min="1" max="1" width="41.25" customWidth="1"/>
    <col min="2" max="2" width="10" customWidth="1"/>
    <col min="3" max="5" width="27.1333333333333" customWidth="1"/>
  </cols>
  <sheetData>
    <row r="1" ht="25.5" spans="3:3">
      <c r="C1" s="170" t="s">
        <v>436</v>
      </c>
    </row>
    <row r="2" ht="14.25" spans="5:5">
      <c r="E2" s="171" t="s">
        <v>437</v>
      </c>
    </row>
    <row r="3" ht="14.25" spans="1:5">
      <c r="A3" s="171" t="s">
        <v>2</v>
      </c>
      <c r="E3" s="171" t="s">
        <v>438</v>
      </c>
    </row>
    <row r="4" ht="15" customHeight="1" spans="1:5">
      <c r="A4" s="177" t="s">
        <v>439</v>
      </c>
      <c r="B4" s="177" t="s">
        <v>7</v>
      </c>
      <c r="C4" s="177" t="s">
        <v>440</v>
      </c>
      <c r="D4" s="177" t="s">
        <v>441</v>
      </c>
      <c r="E4" s="177" t="s">
        <v>442</v>
      </c>
    </row>
    <row r="5" ht="15" customHeight="1" spans="1:5">
      <c r="A5" s="177" t="s">
        <v>443</v>
      </c>
      <c r="B5" s="177"/>
      <c r="C5" s="177" t="s">
        <v>11</v>
      </c>
      <c r="D5" s="177" t="s">
        <v>12</v>
      </c>
      <c r="E5" s="177" t="s">
        <v>20</v>
      </c>
    </row>
    <row r="6" ht="15" customHeight="1" spans="1:5">
      <c r="A6" s="178" t="s">
        <v>444</v>
      </c>
      <c r="B6" s="177" t="s">
        <v>11</v>
      </c>
      <c r="C6" s="177" t="s">
        <v>445</v>
      </c>
      <c r="D6" s="177" t="s">
        <v>445</v>
      </c>
      <c r="E6" s="177" t="s">
        <v>445</v>
      </c>
    </row>
    <row r="7" ht="15" customHeight="1" spans="1:5">
      <c r="A7" s="175" t="s">
        <v>446</v>
      </c>
      <c r="B7" s="177" t="s">
        <v>12</v>
      </c>
      <c r="C7" s="179">
        <v>3000</v>
      </c>
      <c r="D7" s="179">
        <v>2700</v>
      </c>
      <c r="E7" s="179">
        <v>2700</v>
      </c>
    </row>
    <row r="8" ht="15" customHeight="1" spans="1:5">
      <c r="A8" s="175" t="s">
        <v>447</v>
      </c>
      <c r="B8" s="177" t="s">
        <v>20</v>
      </c>
      <c r="C8" s="179"/>
      <c r="D8" s="179"/>
      <c r="E8" s="179"/>
    </row>
    <row r="9" ht="15" customHeight="1" spans="1:5">
      <c r="A9" s="175" t="s">
        <v>448</v>
      </c>
      <c r="B9" s="177" t="s">
        <v>24</v>
      </c>
      <c r="C9" s="179"/>
      <c r="D9" s="179"/>
      <c r="E9" s="179"/>
    </row>
    <row r="10" ht="15" customHeight="1" spans="1:5">
      <c r="A10" s="175" t="s">
        <v>449</v>
      </c>
      <c r="B10" s="177" t="s">
        <v>28</v>
      </c>
      <c r="C10" s="179"/>
      <c r="D10" s="179"/>
      <c r="E10" s="179"/>
    </row>
    <row r="11" ht="15" customHeight="1" spans="1:5">
      <c r="A11" s="175" t="s">
        <v>450</v>
      </c>
      <c r="B11" s="177" t="s">
        <v>32</v>
      </c>
      <c r="C11" s="179"/>
      <c r="D11" s="179"/>
      <c r="E11" s="179"/>
    </row>
    <row r="12" ht="15" customHeight="1" spans="1:5">
      <c r="A12" s="175" t="s">
        <v>451</v>
      </c>
      <c r="B12" s="177" t="s">
        <v>36</v>
      </c>
      <c r="C12" s="179">
        <v>3000</v>
      </c>
      <c r="D12" s="179">
        <v>2700</v>
      </c>
      <c r="E12" s="179">
        <v>2700</v>
      </c>
    </row>
    <row r="13" ht="15" customHeight="1" spans="1:5">
      <c r="A13" s="175" t="s">
        <v>452</v>
      </c>
      <c r="B13" s="177" t="s">
        <v>40</v>
      </c>
      <c r="C13" s="177" t="s">
        <v>445</v>
      </c>
      <c r="D13" s="177" t="s">
        <v>445</v>
      </c>
      <c r="E13" s="179">
        <v>2700</v>
      </c>
    </row>
    <row r="14" ht="15" customHeight="1" spans="1:5">
      <c r="A14" s="175" t="s">
        <v>453</v>
      </c>
      <c r="B14" s="177" t="s">
        <v>43</v>
      </c>
      <c r="C14" s="177" t="s">
        <v>445</v>
      </c>
      <c r="D14" s="177" t="s">
        <v>445</v>
      </c>
      <c r="E14" s="179"/>
    </row>
    <row r="15" ht="15" customHeight="1" spans="1:5">
      <c r="A15" s="175" t="s">
        <v>454</v>
      </c>
      <c r="B15" s="177" t="s">
        <v>46</v>
      </c>
      <c r="C15" s="177" t="s">
        <v>445</v>
      </c>
      <c r="D15" s="177" t="s">
        <v>445</v>
      </c>
      <c r="E15" s="179"/>
    </row>
    <row r="16" ht="15" customHeight="1" spans="1:5">
      <c r="A16" s="175" t="s">
        <v>455</v>
      </c>
      <c r="B16" s="177" t="s">
        <v>49</v>
      </c>
      <c r="C16" s="177" t="s">
        <v>445</v>
      </c>
      <c r="D16" s="177" t="s">
        <v>445</v>
      </c>
      <c r="E16" s="177" t="s">
        <v>445</v>
      </c>
    </row>
    <row r="17" ht="15" customHeight="1" spans="1:5">
      <c r="A17" s="175" t="s">
        <v>456</v>
      </c>
      <c r="B17" s="177" t="s">
        <v>52</v>
      </c>
      <c r="C17" s="177" t="s">
        <v>445</v>
      </c>
      <c r="D17" s="177" t="s">
        <v>445</v>
      </c>
      <c r="E17" s="179"/>
    </row>
    <row r="18" ht="15" customHeight="1" spans="1:5">
      <c r="A18" s="175" t="s">
        <v>457</v>
      </c>
      <c r="B18" s="177" t="s">
        <v>55</v>
      </c>
      <c r="C18" s="177" t="s">
        <v>445</v>
      </c>
      <c r="D18" s="177" t="s">
        <v>445</v>
      </c>
      <c r="E18" s="179"/>
    </row>
    <row r="19" ht="15" customHeight="1" spans="1:5">
      <c r="A19" s="175" t="s">
        <v>458</v>
      </c>
      <c r="B19" s="177" t="s">
        <v>58</v>
      </c>
      <c r="C19" s="177" t="s">
        <v>445</v>
      </c>
      <c r="D19" s="177" t="s">
        <v>445</v>
      </c>
      <c r="E19" s="179"/>
    </row>
    <row r="20" ht="15" customHeight="1" spans="1:5">
      <c r="A20" s="175" t="s">
        <v>459</v>
      </c>
      <c r="B20" s="177" t="s">
        <v>61</v>
      </c>
      <c r="C20" s="177" t="s">
        <v>445</v>
      </c>
      <c r="D20" s="177" t="s">
        <v>445</v>
      </c>
      <c r="E20" s="179"/>
    </row>
    <row r="21" ht="15" customHeight="1" spans="1:5">
      <c r="A21" s="175" t="s">
        <v>460</v>
      </c>
      <c r="B21" s="177" t="s">
        <v>64</v>
      </c>
      <c r="C21" s="177" t="s">
        <v>445</v>
      </c>
      <c r="D21" s="177" t="s">
        <v>445</v>
      </c>
      <c r="E21" s="180">
        <v>4</v>
      </c>
    </row>
    <row r="22" ht="15" customHeight="1" spans="1:5">
      <c r="A22" s="175" t="s">
        <v>461</v>
      </c>
      <c r="B22" s="177" t="s">
        <v>67</v>
      </c>
      <c r="C22" s="177" t="s">
        <v>445</v>
      </c>
      <c r="D22" s="177" t="s">
        <v>445</v>
      </c>
      <c r="E22" s="180"/>
    </row>
    <row r="23" ht="15" customHeight="1" spans="1:5">
      <c r="A23" s="175" t="s">
        <v>462</v>
      </c>
      <c r="B23" s="177" t="s">
        <v>70</v>
      </c>
      <c r="C23" s="177" t="s">
        <v>445</v>
      </c>
      <c r="D23" s="177" t="s">
        <v>445</v>
      </c>
      <c r="E23" s="180">
        <v>26</v>
      </c>
    </row>
    <row r="24" ht="15" customHeight="1" spans="1:5">
      <c r="A24" s="175" t="s">
        <v>463</v>
      </c>
      <c r="B24" s="177" t="s">
        <v>73</v>
      </c>
      <c r="C24" s="177" t="s">
        <v>445</v>
      </c>
      <c r="D24" s="177" t="s">
        <v>445</v>
      </c>
      <c r="E24" s="179"/>
    </row>
    <row r="25" ht="15" customHeight="1" spans="1:5">
      <c r="A25" s="175" t="s">
        <v>464</v>
      </c>
      <c r="B25" s="177" t="s">
        <v>76</v>
      </c>
      <c r="C25" s="177" t="s">
        <v>445</v>
      </c>
      <c r="D25" s="177" t="s">
        <v>445</v>
      </c>
      <c r="E25" s="179"/>
    </row>
    <row r="26" ht="15" customHeight="1" spans="1:5">
      <c r="A26" s="175" t="s">
        <v>465</v>
      </c>
      <c r="B26" s="177" t="s">
        <v>79</v>
      </c>
      <c r="C26" s="177" t="s">
        <v>445</v>
      </c>
      <c r="D26" s="177" t="s">
        <v>445</v>
      </c>
      <c r="E26" s="179"/>
    </row>
    <row r="27" ht="15" customHeight="1" spans="1:5">
      <c r="A27" s="178" t="s">
        <v>466</v>
      </c>
      <c r="B27" s="177" t="s">
        <v>82</v>
      </c>
      <c r="C27" s="177" t="s">
        <v>445</v>
      </c>
      <c r="D27" s="177" t="s">
        <v>445</v>
      </c>
      <c r="E27" s="179">
        <v>131023.59</v>
      </c>
    </row>
    <row r="28" ht="15" customHeight="1" spans="1:5">
      <c r="A28" s="175" t="s">
        <v>467</v>
      </c>
      <c r="B28" s="177" t="s">
        <v>85</v>
      </c>
      <c r="C28" s="177" t="s">
        <v>445</v>
      </c>
      <c r="D28" s="177" t="s">
        <v>445</v>
      </c>
      <c r="E28" s="179"/>
    </row>
    <row r="29" ht="15" customHeight="1" spans="1:5">
      <c r="A29" s="175" t="s">
        <v>468</v>
      </c>
      <c r="B29" s="177" t="s">
        <v>88</v>
      </c>
      <c r="C29" s="177" t="s">
        <v>445</v>
      </c>
      <c r="D29" s="177" t="s">
        <v>445</v>
      </c>
      <c r="E29" s="179">
        <v>131023.59</v>
      </c>
    </row>
    <row r="30" ht="41.25" customHeight="1" spans="1:5">
      <c r="A30" s="175" t="s">
        <v>469</v>
      </c>
      <c r="B30" s="175"/>
      <c r="C30" s="175"/>
      <c r="D30" s="175"/>
      <c r="E30" s="175"/>
    </row>
    <row r="31" ht="21" customHeight="1" spans="1:5">
      <c r="A31" s="175" t="s">
        <v>470</v>
      </c>
      <c r="B31" s="175"/>
      <c r="C31" s="175"/>
      <c r="D31" s="175"/>
      <c r="E31" s="175"/>
    </row>
    <row r="33" spans="3:3">
      <c r="C33" s="176" t="s">
        <v>471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7" sqref="J17"/>
    </sheetView>
  </sheetViews>
  <sheetFormatPr defaultColWidth="9" defaultRowHeight="13.5" outlineLevelCol="4"/>
  <cols>
    <col min="1" max="1" width="43.75" customWidth="1"/>
    <col min="2" max="2" width="11" customWidth="1"/>
    <col min="3" max="5" width="16.25" customWidth="1"/>
  </cols>
  <sheetData>
    <row r="1" ht="25.5" spans="2:2">
      <c r="B1" s="170" t="s">
        <v>472</v>
      </c>
    </row>
    <row r="2" ht="14.25" spans="5:5">
      <c r="E2" s="171" t="s">
        <v>473</v>
      </c>
    </row>
    <row r="3" ht="14.25" spans="1:5">
      <c r="A3" s="171" t="s">
        <v>2</v>
      </c>
      <c r="E3" s="171" t="s">
        <v>3</v>
      </c>
    </row>
    <row r="4" ht="15" customHeight="1" spans="1:5">
      <c r="A4" s="172" t="s">
        <v>439</v>
      </c>
      <c r="B4" s="172" t="s">
        <v>7</v>
      </c>
      <c r="C4" s="172" t="s">
        <v>440</v>
      </c>
      <c r="D4" s="172" t="s">
        <v>441</v>
      </c>
      <c r="E4" s="172" t="s">
        <v>442</v>
      </c>
    </row>
    <row r="5" ht="15" customHeight="1" spans="1:5">
      <c r="A5" s="173" t="s">
        <v>443</v>
      </c>
      <c r="B5" s="172"/>
      <c r="C5" s="172" t="s">
        <v>11</v>
      </c>
      <c r="D5" s="172" t="s">
        <v>12</v>
      </c>
      <c r="E5" s="172" t="s">
        <v>20</v>
      </c>
    </row>
    <row r="6" ht="15" customHeight="1" spans="1:5">
      <c r="A6" s="173" t="s">
        <v>474</v>
      </c>
      <c r="B6" s="172" t="s">
        <v>11</v>
      </c>
      <c r="C6" s="172" t="s">
        <v>445</v>
      </c>
      <c r="D6" s="172" t="s">
        <v>445</v>
      </c>
      <c r="E6" s="172" t="s">
        <v>445</v>
      </c>
    </row>
    <row r="7" ht="15" customHeight="1" spans="1:5">
      <c r="A7" s="173" t="s">
        <v>446</v>
      </c>
      <c r="B7" s="172" t="s">
        <v>12</v>
      </c>
      <c r="C7" s="174">
        <v>3000</v>
      </c>
      <c r="D7" s="174">
        <v>2700</v>
      </c>
      <c r="E7" s="174">
        <v>2700</v>
      </c>
    </row>
    <row r="8" ht="15" customHeight="1" spans="1:5">
      <c r="A8" s="173" t="s">
        <v>447</v>
      </c>
      <c r="B8" s="172" t="s">
        <v>20</v>
      </c>
      <c r="C8" s="174"/>
      <c r="D8" s="174"/>
      <c r="E8" s="174">
        <v>0</v>
      </c>
    </row>
    <row r="9" ht="15" customHeight="1" spans="1:5">
      <c r="A9" s="173" t="s">
        <v>448</v>
      </c>
      <c r="B9" s="172" t="s">
        <v>24</v>
      </c>
      <c r="C9" s="174"/>
      <c r="D9" s="174"/>
      <c r="E9" s="174">
        <v>0</v>
      </c>
    </row>
    <row r="10" ht="15" customHeight="1" spans="1:5">
      <c r="A10" s="173" t="s">
        <v>449</v>
      </c>
      <c r="B10" s="172" t="s">
        <v>28</v>
      </c>
      <c r="C10" s="174"/>
      <c r="D10" s="174"/>
      <c r="E10" s="174">
        <v>0</v>
      </c>
    </row>
    <row r="11" ht="15" customHeight="1" spans="1:5">
      <c r="A11" s="173" t="s">
        <v>450</v>
      </c>
      <c r="B11" s="172" t="s">
        <v>32</v>
      </c>
      <c r="C11" s="174"/>
      <c r="D11" s="174"/>
      <c r="E11" s="174">
        <v>0</v>
      </c>
    </row>
    <row r="12" ht="15" customHeight="1" spans="1:5">
      <c r="A12" s="173" t="s">
        <v>451</v>
      </c>
      <c r="B12" s="172" t="s">
        <v>36</v>
      </c>
      <c r="C12" s="174">
        <v>3000</v>
      </c>
      <c r="D12" s="174">
        <v>2700</v>
      </c>
      <c r="E12" s="174">
        <v>2700</v>
      </c>
    </row>
    <row r="13" ht="15" customHeight="1" spans="1:5">
      <c r="A13" s="173" t="s">
        <v>452</v>
      </c>
      <c r="B13" s="172" t="s">
        <v>40</v>
      </c>
      <c r="C13" s="172" t="s">
        <v>445</v>
      </c>
      <c r="D13" s="172" t="s">
        <v>445</v>
      </c>
      <c r="E13" s="174">
        <v>2700</v>
      </c>
    </row>
    <row r="14" ht="15" customHeight="1" spans="1:5">
      <c r="A14" s="173" t="s">
        <v>453</v>
      </c>
      <c r="B14" s="172" t="s">
        <v>43</v>
      </c>
      <c r="C14" s="172" t="s">
        <v>445</v>
      </c>
      <c r="D14" s="172" t="s">
        <v>445</v>
      </c>
      <c r="E14" s="174"/>
    </row>
    <row r="15" ht="15" customHeight="1" spans="1:5">
      <c r="A15" s="173" t="s">
        <v>454</v>
      </c>
      <c r="B15" s="172" t="s">
        <v>46</v>
      </c>
      <c r="C15" s="172" t="s">
        <v>445</v>
      </c>
      <c r="D15" s="172" t="s">
        <v>445</v>
      </c>
      <c r="E15" s="174"/>
    </row>
    <row r="16" ht="48" customHeight="1" spans="1:5">
      <c r="A16" s="175" t="s">
        <v>475</v>
      </c>
      <c r="B16" s="175"/>
      <c r="C16" s="175"/>
      <c r="D16" s="175"/>
      <c r="E16" s="175"/>
    </row>
    <row r="18" spans="2:2">
      <c r="B18" s="176" t="s">
        <v>471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P16" sqref="P16"/>
    </sheetView>
  </sheetViews>
  <sheetFormatPr defaultColWidth="9" defaultRowHeight="13.5"/>
  <cols>
    <col min="15" max="15" width="12.3833333333333" customWidth="1"/>
    <col min="17" max="17" width="12.1333333333333" customWidth="1"/>
  </cols>
  <sheetData>
    <row r="1" ht="27" spans="1:21">
      <c r="A1" s="134" t="s">
        <v>476</v>
      </c>
      <c r="B1" s="134"/>
      <c r="C1" s="134"/>
      <c r="D1" s="134"/>
      <c r="E1" s="134"/>
      <c r="F1" s="134"/>
      <c r="G1" s="134"/>
      <c r="H1" s="134"/>
      <c r="I1" s="134"/>
      <c r="J1" s="134"/>
      <c r="K1" s="134"/>
      <c r="L1" s="134"/>
      <c r="M1" s="134"/>
      <c r="N1" s="152"/>
      <c r="O1" s="134"/>
      <c r="P1" s="134"/>
      <c r="Q1" s="134"/>
      <c r="R1" s="134"/>
      <c r="S1" s="134"/>
      <c r="T1" s="134"/>
      <c r="U1" s="134"/>
    </row>
    <row r="2" ht="14.25" spans="1:21">
      <c r="A2" s="135"/>
      <c r="B2" s="135"/>
      <c r="C2" s="135"/>
      <c r="D2" s="135"/>
      <c r="E2" s="135"/>
      <c r="F2" s="135"/>
      <c r="G2" s="135"/>
      <c r="H2" s="135"/>
      <c r="I2" s="135"/>
      <c r="J2" s="135"/>
      <c r="K2" s="135"/>
      <c r="L2" s="135"/>
      <c r="M2" s="135"/>
      <c r="N2" s="153"/>
      <c r="O2" s="154"/>
      <c r="P2" s="154"/>
      <c r="Q2" s="154"/>
      <c r="R2" s="154"/>
      <c r="S2" s="154"/>
      <c r="T2" s="154"/>
      <c r="U2" s="163" t="s">
        <v>477</v>
      </c>
    </row>
    <row r="3" ht="14.25" spans="1:21">
      <c r="A3" s="136" t="s">
        <v>478</v>
      </c>
      <c r="B3" s="137" t="s">
        <v>479</v>
      </c>
      <c r="C3" s="135"/>
      <c r="D3" s="135"/>
      <c r="E3" s="138"/>
      <c r="F3" s="138"/>
      <c r="G3" s="135"/>
      <c r="H3" s="135"/>
      <c r="I3" s="135"/>
      <c r="J3" s="135"/>
      <c r="K3" s="135"/>
      <c r="L3" s="135"/>
      <c r="M3" s="135"/>
      <c r="N3" s="153"/>
      <c r="O3" s="154"/>
      <c r="P3" s="154"/>
      <c r="Q3" s="154"/>
      <c r="R3" s="154"/>
      <c r="S3" s="154"/>
      <c r="T3" s="154"/>
      <c r="U3" s="163" t="s">
        <v>3</v>
      </c>
    </row>
    <row r="4" spans="1:21">
      <c r="A4" s="139" t="s">
        <v>6</v>
      </c>
      <c r="B4" s="139" t="s">
        <v>7</v>
      </c>
      <c r="C4" s="140" t="s">
        <v>480</v>
      </c>
      <c r="D4" s="141" t="s">
        <v>481</v>
      </c>
      <c r="E4" s="139" t="s">
        <v>482</v>
      </c>
      <c r="F4" s="142" t="s">
        <v>483</v>
      </c>
      <c r="G4" s="143"/>
      <c r="H4" s="143"/>
      <c r="I4" s="143"/>
      <c r="J4" s="143"/>
      <c r="K4" s="143"/>
      <c r="L4" s="143"/>
      <c r="M4" s="143"/>
      <c r="N4" s="155"/>
      <c r="O4" s="156"/>
      <c r="P4" s="157" t="s">
        <v>484</v>
      </c>
      <c r="Q4" s="139" t="s">
        <v>485</v>
      </c>
      <c r="R4" s="140" t="s">
        <v>486</v>
      </c>
      <c r="S4" s="164"/>
      <c r="T4" s="165" t="s">
        <v>487</v>
      </c>
      <c r="U4" s="164"/>
    </row>
    <row r="5" ht="14.25" spans="1:21">
      <c r="A5" s="139"/>
      <c r="B5" s="139"/>
      <c r="C5" s="144"/>
      <c r="D5" s="141"/>
      <c r="E5" s="139"/>
      <c r="F5" s="145" t="s">
        <v>124</v>
      </c>
      <c r="G5" s="145"/>
      <c r="H5" s="145" t="s">
        <v>488</v>
      </c>
      <c r="I5" s="145"/>
      <c r="J5" s="158" t="s">
        <v>489</v>
      </c>
      <c r="K5" s="159"/>
      <c r="L5" s="160" t="s">
        <v>490</v>
      </c>
      <c r="M5" s="160"/>
      <c r="N5" s="67" t="s">
        <v>491</v>
      </c>
      <c r="O5" s="67"/>
      <c r="P5" s="157"/>
      <c r="Q5" s="139"/>
      <c r="R5" s="146"/>
      <c r="S5" s="166"/>
      <c r="T5" s="167"/>
      <c r="U5" s="166"/>
    </row>
    <row r="6" spans="1:21">
      <c r="A6" s="139"/>
      <c r="B6" s="139"/>
      <c r="C6" s="146"/>
      <c r="D6" s="141"/>
      <c r="E6" s="139"/>
      <c r="F6" s="145" t="s">
        <v>492</v>
      </c>
      <c r="G6" s="147" t="s">
        <v>493</v>
      </c>
      <c r="H6" s="145" t="s">
        <v>492</v>
      </c>
      <c r="I6" s="147" t="s">
        <v>493</v>
      </c>
      <c r="J6" s="145" t="s">
        <v>492</v>
      </c>
      <c r="K6" s="147" t="s">
        <v>493</v>
      </c>
      <c r="L6" s="145" t="s">
        <v>492</v>
      </c>
      <c r="M6" s="147" t="s">
        <v>493</v>
      </c>
      <c r="N6" s="145" t="s">
        <v>492</v>
      </c>
      <c r="O6" s="147" t="s">
        <v>493</v>
      </c>
      <c r="P6" s="157"/>
      <c r="Q6" s="139"/>
      <c r="R6" s="145" t="s">
        <v>492</v>
      </c>
      <c r="S6" s="168" t="s">
        <v>493</v>
      </c>
      <c r="T6" s="145" t="s">
        <v>492</v>
      </c>
      <c r="U6" s="147" t="s">
        <v>493</v>
      </c>
    </row>
    <row r="7" spans="1:21">
      <c r="A7" s="139" t="s">
        <v>10</v>
      </c>
      <c r="B7" s="139"/>
      <c r="C7" s="139">
        <v>1</v>
      </c>
      <c r="D7" s="147" t="s">
        <v>12</v>
      </c>
      <c r="E7" s="139">
        <v>3</v>
      </c>
      <c r="F7" s="139">
        <v>4</v>
      </c>
      <c r="G7" s="147" t="s">
        <v>28</v>
      </c>
      <c r="H7" s="139">
        <v>6</v>
      </c>
      <c r="I7" s="139">
        <v>7</v>
      </c>
      <c r="J7" s="147" t="s">
        <v>40</v>
      </c>
      <c r="K7" s="139">
        <v>9</v>
      </c>
      <c r="L7" s="139">
        <v>10</v>
      </c>
      <c r="M7" s="147" t="s">
        <v>49</v>
      </c>
      <c r="N7" s="139">
        <v>12</v>
      </c>
      <c r="O7" s="139">
        <v>13</v>
      </c>
      <c r="P7" s="147" t="s">
        <v>58</v>
      </c>
      <c r="Q7" s="139">
        <v>15</v>
      </c>
      <c r="R7" s="139">
        <v>16</v>
      </c>
      <c r="S7" s="147" t="s">
        <v>67</v>
      </c>
      <c r="T7" s="139">
        <v>18</v>
      </c>
      <c r="U7" s="139">
        <v>19</v>
      </c>
    </row>
    <row r="8" ht="36" customHeight="1" spans="1:21">
      <c r="A8" s="148" t="s">
        <v>129</v>
      </c>
      <c r="B8" s="149">
        <v>1</v>
      </c>
      <c r="C8" s="148">
        <v>213899.33</v>
      </c>
      <c r="D8" s="150">
        <f>E8+F8+P8+Q8+R8+T8</f>
        <v>257045.11</v>
      </c>
      <c r="E8" s="150">
        <v>15946.11</v>
      </c>
      <c r="F8" s="150">
        <f>H8+J8+L8+N8</f>
        <v>79899</v>
      </c>
      <c r="G8" s="150">
        <f>I8+K8+M8+O8</f>
        <v>36753.22</v>
      </c>
      <c r="H8" s="150"/>
      <c r="I8" s="150"/>
      <c r="J8" s="150"/>
      <c r="K8" s="150"/>
      <c r="L8" s="150"/>
      <c r="M8" s="150"/>
      <c r="N8" s="161">
        <v>79899</v>
      </c>
      <c r="O8" s="162">
        <v>36753.22</v>
      </c>
      <c r="P8" s="162"/>
      <c r="Q8" s="162">
        <v>161200</v>
      </c>
      <c r="R8" s="169"/>
      <c r="S8" s="169"/>
      <c r="T8" s="169"/>
      <c r="U8" s="169"/>
    </row>
    <row r="9" ht="32" customHeight="1" spans="1:21">
      <c r="A9" s="151" t="s">
        <v>494</v>
      </c>
      <c r="B9" s="151"/>
      <c r="C9" s="151"/>
      <c r="D9" s="151"/>
      <c r="E9" s="151"/>
      <c r="F9" s="151"/>
      <c r="G9" s="151"/>
      <c r="H9" s="151"/>
      <c r="I9" s="151"/>
      <c r="J9" s="151"/>
      <c r="K9" s="151"/>
      <c r="L9" s="151"/>
      <c r="M9" s="151"/>
      <c r="N9" s="151"/>
      <c r="O9" s="151"/>
      <c r="P9" s="151"/>
      <c r="Q9" s="151"/>
      <c r="R9" s="151"/>
      <c r="S9" s="151"/>
      <c r="T9" s="151"/>
      <c r="U9" s="1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2" workbookViewId="0">
      <selection activeCell="A12" sqref="A12:C12"/>
    </sheetView>
  </sheetViews>
  <sheetFormatPr defaultColWidth="9" defaultRowHeight="13.5" outlineLevelCol="3"/>
  <cols>
    <col min="1" max="1" width="19.4416666666667" customWidth="1"/>
    <col min="2" max="2" width="19.225" customWidth="1"/>
    <col min="3" max="3" width="16.8916666666667" customWidth="1"/>
    <col min="4" max="4" width="91.3333333333333" customWidth="1"/>
  </cols>
  <sheetData>
    <row r="1" ht="22.5" spans="1:4">
      <c r="A1" s="118" t="s">
        <v>495</v>
      </c>
      <c r="B1" s="61"/>
      <c r="C1" s="61"/>
      <c r="D1" s="61"/>
    </row>
    <row r="2" spans="1:4">
      <c r="A2" s="65"/>
      <c r="B2" s="65"/>
      <c r="C2" s="63"/>
      <c r="D2" s="45" t="s">
        <v>496</v>
      </c>
    </row>
    <row r="3" spans="1:4">
      <c r="A3" s="62" t="s">
        <v>497</v>
      </c>
      <c r="B3" s="62"/>
      <c r="C3" s="63"/>
      <c r="D3" s="45" t="s">
        <v>498</v>
      </c>
    </row>
    <row r="4" ht="133" customHeight="1" spans="1:4">
      <c r="A4" s="119" t="s">
        <v>499</v>
      </c>
      <c r="B4" s="120" t="s">
        <v>500</v>
      </c>
      <c r="C4" s="121"/>
      <c r="D4" s="122" t="s">
        <v>501</v>
      </c>
    </row>
    <row r="5" ht="171" customHeight="1" spans="1:4">
      <c r="A5" s="123"/>
      <c r="B5" s="120" t="s">
        <v>502</v>
      </c>
      <c r="C5" s="121"/>
      <c r="D5" s="122" t="s">
        <v>503</v>
      </c>
    </row>
    <row r="6" ht="97" customHeight="1" spans="1:4">
      <c r="A6" s="123"/>
      <c r="B6" s="120" t="s">
        <v>504</v>
      </c>
      <c r="C6" s="121"/>
      <c r="D6" s="122" t="s">
        <v>505</v>
      </c>
    </row>
    <row r="7" ht="36" spans="1:4">
      <c r="A7" s="123"/>
      <c r="B7" s="120" t="s">
        <v>506</v>
      </c>
      <c r="C7" s="121"/>
      <c r="D7" s="122" t="s">
        <v>507</v>
      </c>
    </row>
    <row r="8" ht="33" customHeight="1" spans="1:4">
      <c r="A8" s="124"/>
      <c r="B8" s="120" t="s">
        <v>508</v>
      </c>
      <c r="C8" s="121"/>
      <c r="D8" s="122" t="s">
        <v>509</v>
      </c>
    </row>
    <row r="9" ht="83" customHeight="1" spans="1:4">
      <c r="A9" s="119" t="s">
        <v>510</v>
      </c>
      <c r="B9" s="120" t="s">
        <v>511</v>
      </c>
      <c r="C9" s="121"/>
      <c r="D9" s="122" t="s">
        <v>512</v>
      </c>
    </row>
    <row r="10" ht="37" customHeight="1" spans="1:4">
      <c r="A10" s="123"/>
      <c r="B10" s="119" t="s">
        <v>513</v>
      </c>
      <c r="C10" s="125" t="s">
        <v>514</v>
      </c>
      <c r="D10" s="122" t="s">
        <v>515</v>
      </c>
    </row>
    <row r="11" ht="36" customHeight="1" spans="1:4">
      <c r="A11" s="124"/>
      <c r="B11" s="124"/>
      <c r="C11" s="125" t="s">
        <v>516</v>
      </c>
      <c r="D11" s="122" t="s">
        <v>517</v>
      </c>
    </row>
    <row r="12" ht="409" customHeight="1" spans="1:4">
      <c r="A12" s="120" t="s">
        <v>518</v>
      </c>
      <c r="B12" s="126"/>
      <c r="C12" s="121"/>
      <c r="D12" s="122" t="s">
        <v>519</v>
      </c>
    </row>
    <row r="13" ht="114" customHeight="1" spans="1:4">
      <c r="A13" s="120" t="s">
        <v>520</v>
      </c>
      <c r="B13" s="126"/>
      <c r="C13" s="121"/>
      <c r="D13" s="127" t="s">
        <v>521</v>
      </c>
    </row>
    <row r="14" ht="51" customHeight="1" spans="1:4">
      <c r="A14" s="120" t="s">
        <v>522</v>
      </c>
      <c r="B14" s="126"/>
      <c r="C14" s="121"/>
      <c r="D14" s="122" t="s">
        <v>523</v>
      </c>
    </row>
    <row r="15" ht="77" customHeight="1" spans="1:4">
      <c r="A15" s="128" t="s">
        <v>524</v>
      </c>
      <c r="B15" s="129"/>
      <c r="C15" s="130"/>
      <c r="D15" s="131" t="s">
        <v>525</v>
      </c>
    </row>
    <row r="16" spans="1:4">
      <c r="A16" s="128" t="s">
        <v>526</v>
      </c>
      <c r="B16" s="129"/>
      <c r="C16" s="130"/>
      <c r="D16" s="132" t="s">
        <v>527</v>
      </c>
    </row>
    <row r="17" spans="1:4">
      <c r="A17" s="107"/>
      <c r="B17" s="107"/>
      <c r="C17" s="107"/>
      <c r="D17" s="107"/>
    </row>
    <row r="18" spans="1:4">
      <c r="A18" s="133" t="s">
        <v>528</v>
      </c>
      <c r="B18" s="133"/>
      <c r="C18" s="133"/>
      <c r="D18" s="133"/>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0" workbookViewId="0">
      <selection activeCell="L29" sqref="L29"/>
    </sheetView>
  </sheetViews>
  <sheetFormatPr defaultColWidth="9" defaultRowHeight="13.5"/>
  <cols>
    <col min="1" max="1" width="12.4416666666667" customWidth="1"/>
    <col min="2" max="2" width="14.775" customWidth="1"/>
    <col min="3" max="3" width="14.225" customWidth="1"/>
    <col min="4" max="4" width="16.3333333333333" customWidth="1"/>
    <col min="5" max="5" width="13.6333333333333" customWidth="1"/>
    <col min="6" max="6" width="12.5" customWidth="1"/>
    <col min="7" max="7" width="12.6333333333333" customWidth="1"/>
    <col min="8" max="8" width="13.1333333333333" customWidth="1"/>
    <col min="9" max="9" width="11.1083333333333" customWidth="1"/>
    <col min="10" max="10" width="12.5583333333333" customWidth="1"/>
  </cols>
  <sheetData>
    <row r="1" ht="22.5" spans="1:10">
      <c r="A1" s="61" t="s">
        <v>529</v>
      </c>
      <c r="B1" s="61"/>
      <c r="C1" s="61"/>
      <c r="D1" s="61"/>
      <c r="E1" s="61"/>
      <c r="F1" s="61"/>
      <c r="G1" s="61"/>
      <c r="H1" s="61"/>
      <c r="I1" s="61"/>
      <c r="J1" s="61"/>
    </row>
    <row r="2" spans="1:10">
      <c r="A2" s="62"/>
      <c r="B2" s="62"/>
      <c r="C2" s="63"/>
      <c r="D2" s="43"/>
      <c r="E2" s="63"/>
      <c r="F2" s="63"/>
      <c r="G2" s="64"/>
      <c r="H2" s="65"/>
      <c r="I2" s="65"/>
      <c r="J2" s="45" t="s">
        <v>530</v>
      </c>
    </row>
    <row r="3" spans="1:10">
      <c r="A3" s="66"/>
      <c r="B3" s="66"/>
      <c r="C3" s="63"/>
      <c r="D3" s="43"/>
      <c r="E3" s="63"/>
      <c r="F3" s="63"/>
      <c r="G3" s="64"/>
      <c r="H3" s="65"/>
      <c r="I3" s="65"/>
      <c r="J3" s="45" t="s">
        <v>498</v>
      </c>
    </row>
    <row r="4" ht="14.25" spans="1:10">
      <c r="A4" s="67" t="s">
        <v>531</v>
      </c>
      <c r="B4" s="68" t="s">
        <v>532</v>
      </c>
      <c r="C4" s="69"/>
      <c r="D4" s="69"/>
      <c r="E4" s="69"/>
      <c r="F4" s="69"/>
      <c r="G4" s="69"/>
      <c r="H4" s="69"/>
      <c r="I4" s="69"/>
      <c r="J4" s="69"/>
    </row>
    <row r="5" ht="14.25" spans="1:10">
      <c r="A5" s="67" t="s">
        <v>533</v>
      </c>
      <c r="B5" s="67"/>
      <c r="C5" s="67"/>
      <c r="D5" s="67"/>
      <c r="E5" s="67"/>
      <c r="F5" s="67"/>
      <c r="G5" s="67"/>
      <c r="H5" s="67"/>
      <c r="I5" s="67"/>
      <c r="J5" s="67" t="s">
        <v>534</v>
      </c>
    </row>
    <row r="6" ht="87" customHeight="1" spans="1:10">
      <c r="A6" s="67" t="s">
        <v>535</v>
      </c>
      <c r="B6" s="70" t="s">
        <v>536</v>
      </c>
      <c r="C6" s="71" t="s">
        <v>537</v>
      </c>
      <c r="D6" s="72"/>
      <c r="E6" s="72"/>
      <c r="F6" s="72"/>
      <c r="G6" s="72"/>
      <c r="H6" s="72"/>
      <c r="I6" s="108"/>
      <c r="J6" s="70"/>
    </row>
    <row r="7" ht="162" customHeight="1" spans="1:10">
      <c r="A7" s="67"/>
      <c r="B7" s="70" t="s">
        <v>538</v>
      </c>
      <c r="C7" s="71" t="s">
        <v>539</v>
      </c>
      <c r="D7" s="72"/>
      <c r="E7" s="72"/>
      <c r="F7" s="72"/>
      <c r="G7" s="72"/>
      <c r="H7" s="72"/>
      <c r="I7" s="108"/>
      <c r="J7" s="70"/>
    </row>
    <row r="8" ht="14.25" spans="1:10">
      <c r="A8" s="69" t="s">
        <v>540</v>
      </c>
      <c r="B8" s="69"/>
      <c r="C8" s="69"/>
      <c r="D8" s="69"/>
      <c r="E8" s="69"/>
      <c r="F8" s="69"/>
      <c r="G8" s="69"/>
      <c r="H8" s="69"/>
      <c r="I8" s="69"/>
      <c r="J8" s="69"/>
    </row>
    <row r="9" ht="14.25" spans="1:10">
      <c r="A9" s="73" t="s">
        <v>541</v>
      </c>
      <c r="B9" s="74" t="s">
        <v>542</v>
      </c>
      <c r="C9" s="74"/>
      <c r="D9" s="74"/>
      <c r="E9" s="74"/>
      <c r="F9" s="74"/>
      <c r="G9" s="75" t="s">
        <v>543</v>
      </c>
      <c r="H9" s="75"/>
      <c r="I9" s="75"/>
      <c r="J9" s="75"/>
    </row>
    <row r="10" ht="189" customHeight="1" spans="1:10">
      <c r="A10" s="76" t="s">
        <v>544</v>
      </c>
      <c r="B10" s="77" t="s">
        <v>539</v>
      </c>
      <c r="C10" s="78"/>
      <c r="D10" s="78"/>
      <c r="E10" s="78"/>
      <c r="F10" s="79"/>
      <c r="G10" s="77" t="s">
        <v>545</v>
      </c>
      <c r="H10" s="78"/>
      <c r="I10" s="78"/>
      <c r="J10" s="79"/>
    </row>
    <row r="11" ht="60" customHeight="1" spans="1:10">
      <c r="A11" s="76" t="s">
        <v>546</v>
      </c>
      <c r="B11" s="77" t="s">
        <v>547</v>
      </c>
      <c r="C11" s="78"/>
      <c r="D11" s="78"/>
      <c r="E11" s="78"/>
      <c r="F11" s="79"/>
      <c r="G11" s="186" t="s">
        <v>548</v>
      </c>
      <c r="H11" s="81"/>
      <c r="I11" s="81"/>
      <c r="J11" s="109"/>
    </row>
    <row r="12" ht="68" customHeight="1" spans="1:10">
      <c r="A12" s="76" t="s">
        <v>549</v>
      </c>
      <c r="B12" s="77" t="s">
        <v>547</v>
      </c>
      <c r="C12" s="78"/>
      <c r="D12" s="78"/>
      <c r="E12" s="78"/>
      <c r="F12" s="79"/>
      <c r="G12" s="186" t="s">
        <v>548</v>
      </c>
      <c r="H12" s="81"/>
      <c r="I12" s="81"/>
      <c r="J12" s="109"/>
    </row>
    <row r="13" spans="1:10">
      <c r="A13" s="82" t="s">
        <v>550</v>
      </c>
      <c r="B13" s="82"/>
      <c r="C13" s="82"/>
      <c r="D13" s="82"/>
      <c r="E13" s="82"/>
      <c r="F13" s="82"/>
      <c r="G13" s="82"/>
      <c r="H13" s="82"/>
      <c r="I13" s="82"/>
      <c r="J13" s="82"/>
    </row>
    <row r="14" ht="14.25" spans="1:10">
      <c r="A14" s="73" t="s">
        <v>551</v>
      </c>
      <c r="B14" s="73" t="s">
        <v>552</v>
      </c>
      <c r="C14" s="83" t="s">
        <v>553</v>
      </c>
      <c r="D14" s="84"/>
      <c r="E14" s="85" t="s">
        <v>554</v>
      </c>
      <c r="F14" s="86"/>
      <c r="G14" s="87"/>
      <c r="H14" s="88" t="s">
        <v>555</v>
      </c>
      <c r="I14" s="110" t="s">
        <v>556</v>
      </c>
      <c r="J14" s="88" t="s">
        <v>557</v>
      </c>
    </row>
    <row r="15" ht="42" customHeight="1" spans="1:10">
      <c r="A15" s="73"/>
      <c r="B15" s="73"/>
      <c r="C15" s="89"/>
      <c r="D15" s="90"/>
      <c r="E15" s="73" t="s">
        <v>558</v>
      </c>
      <c r="F15" s="73" t="s">
        <v>559</v>
      </c>
      <c r="G15" s="73" t="s">
        <v>560</v>
      </c>
      <c r="H15" s="91"/>
      <c r="I15" s="91"/>
      <c r="J15" s="111"/>
    </row>
    <row r="16" ht="46" customHeight="1" spans="1:10">
      <c r="A16" s="92" t="s">
        <v>173</v>
      </c>
      <c r="B16" s="93" t="s">
        <v>561</v>
      </c>
      <c r="C16" s="94" t="s">
        <v>562</v>
      </c>
      <c r="D16" s="95"/>
      <c r="E16" s="96">
        <v>1909575.13</v>
      </c>
      <c r="F16" s="97">
        <v>1909575.13</v>
      </c>
      <c r="G16" s="96"/>
      <c r="H16" s="97">
        <v>1909575.13</v>
      </c>
      <c r="I16" s="112">
        <v>1</v>
      </c>
      <c r="J16" s="113"/>
    </row>
    <row r="17" ht="21" customHeight="1" spans="1:10">
      <c r="A17" s="92" t="s">
        <v>174</v>
      </c>
      <c r="B17" s="93" t="s">
        <v>561</v>
      </c>
      <c r="C17" s="94" t="s">
        <v>563</v>
      </c>
      <c r="D17" s="95"/>
      <c r="E17" s="96">
        <v>238109.14</v>
      </c>
      <c r="F17" s="97">
        <v>238109.14</v>
      </c>
      <c r="G17" s="96"/>
      <c r="H17" s="97">
        <v>238109.14</v>
      </c>
      <c r="I17" s="112">
        <v>1</v>
      </c>
      <c r="J17" s="114"/>
    </row>
    <row r="18" ht="37" customHeight="1" spans="1:10">
      <c r="A18" s="92" t="s">
        <v>174</v>
      </c>
      <c r="B18" s="93" t="s">
        <v>561</v>
      </c>
      <c r="C18" s="94" t="s">
        <v>564</v>
      </c>
      <c r="D18" s="95"/>
      <c r="E18" s="96">
        <v>161200</v>
      </c>
      <c r="F18" s="97">
        <v>161200</v>
      </c>
      <c r="G18" s="96"/>
      <c r="H18" s="97">
        <v>161200</v>
      </c>
      <c r="I18" s="112">
        <v>1</v>
      </c>
      <c r="J18" s="113"/>
    </row>
    <row r="19" ht="31" customHeight="1" spans="1:10">
      <c r="A19" s="92" t="s">
        <v>174</v>
      </c>
      <c r="B19" s="93" t="s">
        <v>561</v>
      </c>
      <c r="C19" s="94" t="s">
        <v>565</v>
      </c>
      <c r="D19" s="95"/>
      <c r="E19" s="98">
        <v>100000</v>
      </c>
      <c r="F19" s="98">
        <v>100000</v>
      </c>
      <c r="G19" s="96"/>
      <c r="H19" s="98">
        <v>100000</v>
      </c>
      <c r="I19" s="112">
        <v>1</v>
      </c>
      <c r="J19" s="114"/>
    </row>
    <row r="20" spans="1:10">
      <c r="A20" s="82" t="s">
        <v>566</v>
      </c>
      <c r="B20" s="82"/>
      <c r="C20" s="82"/>
      <c r="D20" s="82"/>
      <c r="E20" s="82"/>
      <c r="F20" s="82"/>
      <c r="G20" s="82"/>
      <c r="H20" s="82"/>
      <c r="I20" s="82"/>
      <c r="J20" s="82"/>
    </row>
    <row r="21" ht="25" customHeight="1" spans="1:10">
      <c r="A21" s="99" t="s">
        <v>567</v>
      </c>
      <c r="B21" s="100" t="s">
        <v>568</v>
      </c>
      <c r="C21" s="100" t="s">
        <v>569</v>
      </c>
      <c r="D21" s="99" t="s">
        <v>570</v>
      </c>
      <c r="E21" s="101" t="s">
        <v>571</v>
      </c>
      <c r="F21" s="101" t="s">
        <v>572</v>
      </c>
      <c r="G21" s="101" t="s">
        <v>573</v>
      </c>
      <c r="H21" s="102" t="s">
        <v>574</v>
      </c>
      <c r="I21" s="115"/>
      <c r="J21" s="116"/>
    </row>
    <row r="22" ht="36" spans="1:10">
      <c r="A22" s="23" t="s">
        <v>575</v>
      </c>
      <c r="B22" s="24" t="s">
        <v>576</v>
      </c>
      <c r="C22" s="25" t="s">
        <v>577</v>
      </c>
      <c r="D22" s="187" t="s">
        <v>578</v>
      </c>
      <c r="E22" s="101" t="s">
        <v>40</v>
      </c>
      <c r="F22" s="101" t="s">
        <v>579</v>
      </c>
      <c r="G22" s="101" t="s">
        <v>40</v>
      </c>
      <c r="H22" s="102" t="s">
        <v>580</v>
      </c>
      <c r="I22" s="115"/>
      <c r="J22" s="116"/>
    </row>
    <row r="23" ht="24" spans="1:10">
      <c r="A23" s="23"/>
      <c r="B23" s="24" t="s">
        <v>581</v>
      </c>
      <c r="C23" s="25" t="s">
        <v>582</v>
      </c>
      <c r="D23" s="23" t="s">
        <v>583</v>
      </c>
      <c r="E23" s="101" t="s">
        <v>584</v>
      </c>
      <c r="F23" s="101" t="s">
        <v>585</v>
      </c>
      <c r="G23" s="101" t="s">
        <v>584</v>
      </c>
      <c r="H23" s="102" t="s">
        <v>580</v>
      </c>
      <c r="I23" s="115"/>
      <c r="J23" s="116"/>
    </row>
    <row r="24" ht="36" spans="1:10">
      <c r="A24" s="23"/>
      <c r="B24" s="24" t="s">
        <v>586</v>
      </c>
      <c r="C24" s="25" t="s">
        <v>587</v>
      </c>
      <c r="D24" s="187" t="s">
        <v>578</v>
      </c>
      <c r="E24" s="103">
        <v>1</v>
      </c>
      <c r="F24" s="103" t="s">
        <v>588</v>
      </c>
      <c r="G24" s="101" t="s">
        <v>11</v>
      </c>
      <c r="H24" s="102" t="s">
        <v>580</v>
      </c>
      <c r="I24" s="115"/>
      <c r="J24" s="116"/>
    </row>
    <row r="25" ht="24" spans="1:10">
      <c r="A25" s="23"/>
      <c r="B25" s="23" t="s">
        <v>589</v>
      </c>
      <c r="C25" s="25" t="s">
        <v>590</v>
      </c>
      <c r="D25" s="23" t="s">
        <v>591</v>
      </c>
      <c r="E25" s="103">
        <v>3699300.57</v>
      </c>
      <c r="F25" s="103" t="s">
        <v>592</v>
      </c>
      <c r="G25" s="101" t="s">
        <v>593</v>
      </c>
      <c r="H25" s="102" t="s">
        <v>594</v>
      </c>
      <c r="I25" s="115"/>
      <c r="J25" s="116"/>
    </row>
    <row r="26" ht="24" spans="1:10">
      <c r="A26" s="23" t="s">
        <v>595</v>
      </c>
      <c r="B26" s="23" t="s">
        <v>596</v>
      </c>
      <c r="C26" s="25"/>
      <c r="D26" s="23"/>
      <c r="E26" s="103"/>
      <c r="F26" s="103"/>
      <c r="G26" s="103"/>
      <c r="H26" s="102"/>
      <c r="I26" s="115"/>
      <c r="J26" s="116"/>
    </row>
    <row r="27" ht="24" spans="1:10">
      <c r="A27" s="23"/>
      <c r="B27" s="23" t="s">
        <v>597</v>
      </c>
      <c r="C27" s="25" t="s">
        <v>598</v>
      </c>
      <c r="D27" s="23" t="s">
        <v>583</v>
      </c>
      <c r="E27" s="103">
        <v>85</v>
      </c>
      <c r="F27" s="103" t="s">
        <v>585</v>
      </c>
      <c r="G27" s="101" t="s">
        <v>599</v>
      </c>
      <c r="H27" s="102" t="s">
        <v>580</v>
      </c>
      <c r="I27" s="115"/>
      <c r="J27" s="116"/>
    </row>
    <row r="28" ht="24" spans="1:10">
      <c r="A28" s="23"/>
      <c r="B28" s="23" t="s">
        <v>600</v>
      </c>
      <c r="C28" s="25"/>
      <c r="D28" s="23"/>
      <c r="E28" s="103"/>
      <c r="F28" s="103"/>
      <c r="G28" s="103"/>
      <c r="H28" s="102"/>
      <c r="I28" s="115"/>
      <c r="J28" s="116"/>
    </row>
    <row r="29" ht="24" spans="1:10">
      <c r="A29" s="23"/>
      <c r="B29" s="27" t="s">
        <v>601</v>
      </c>
      <c r="C29" s="25" t="s">
        <v>602</v>
      </c>
      <c r="D29" s="23" t="s">
        <v>583</v>
      </c>
      <c r="E29" s="103">
        <v>3</v>
      </c>
      <c r="F29" s="103" t="s">
        <v>588</v>
      </c>
      <c r="G29" s="101" t="s">
        <v>20</v>
      </c>
      <c r="H29" s="102" t="s">
        <v>580</v>
      </c>
      <c r="I29" s="115"/>
      <c r="J29" s="116"/>
    </row>
    <row r="30" ht="24" spans="1:10">
      <c r="A30" s="28" t="s">
        <v>603</v>
      </c>
      <c r="B30" s="29" t="s">
        <v>604</v>
      </c>
      <c r="C30" s="25" t="s">
        <v>605</v>
      </c>
      <c r="D30" s="23" t="s">
        <v>583</v>
      </c>
      <c r="E30" s="103">
        <v>95</v>
      </c>
      <c r="F30" s="103" t="s">
        <v>585</v>
      </c>
      <c r="G30" s="101" t="s">
        <v>584</v>
      </c>
      <c r="H30" s="102" t="s">
        <v>580</v>
      </c>
      <c r="I30" s="115"/>
      <c r="J30" s="116"/>
    </row>
    <row r="31" ht="32" customHeight="1" spans="1:10">
      <c r="A31" s="104" t="s">
        <v>606</v>
      </c>
      <c r="B31" s="105" t="s">
        <v>527</v>
      </c>
      <c r="C31" s="106"/>
      <c r="D31" s="106"/>
      <c r="E31" s="106"/>
      <c r="F31" s="106"/>
      <c r="G31" s="106"/>
      <c r="H31" s="106"/>
      <c r="I31" s="106"/>
      <c r="J31" s="117"/>
    </row>
    <row r="32" spans="1:10">
      <c r="A32" s="107"/>
      <c r="B32" s="107"/>
      <c r="C32" s="107"/>
      <c r="D32" s="107"/>
      <c r="E32" s="107"/>
      <c r="F32" s="107"/>
      <c r="G32" s="107"/>
      <c r="H32" s="107"/>
      <c r="I32" s="107"/>
      <c r="J32" s="107"/>
    </row>
    <row r="33" spans="1:10">
      <c r="A33" s="41" t="s">
        <v>607</v>
      </c>
      <c r="B33" s="40"/>
      <c r="C33" s="40"/>
      <c r="D33" s="40"/>
      <c r="E33" s="40"/>
      <c r="F33" s="40"/>
      <c r="G33" s="40"/>
      <c r="H33" s="40"/>
      <c r="I33" s="40"/>
      <c r="J33" s="49"/>
    </row>
    <row r="34" spans="1:10">
      <c r="A34" s="41" t="s">
        <v>608</v>
      </c>
      <c r="B34" s="41"/>
      <c r="C34" s="41"/>
      <c r="D34" s="41"/>
      <c r="E34" s="41"/>
      <c r="F34" s="41"/>
      <c r="G34" s="41"/>
      <c r="H34" s="41"/>
      <c r="I34" s="41"/>
      <c r="J34" s="41"/>
    </row>
    <row r="35" spans="1:10">
      <c r="A35" s="41" t="s">
        <v>609</v>
      </c>
      <c r="B35" s="41"/>
      <c r="C35" s="41"/>
      <c r="D35" s="41"/>
      <c r="E35" s="41"/>
      <c r="F35" s="41"/>
      <c r="G35" s="41"/>
      <c r="H35" s="41"/>
      <c r="I35" s="41"/>
      <c r="J35" s="41"/>
    </row>
    <row r="36" spans="1:10">
      <c r="A36" s="41" t="s">
        <v>610</v>
      </c>
      <c r="B36" s="41"/>
      <c r="C36" s="41"/>
      <c r="D36" s="41"/>
      <c r="E36" s="41"/>
      <c r="F36" s="41"/>
      <c r="G36" s="41"/>
      <c r="H36" s="41"/>
      <c r="I36" s="41"/>
      <c r="J36" s="41"/>
    </row>
  </sheetData>
  <mergeCells count="45">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6:A7"/>
    <mergeCell ref="A14:A15"/>
    <mergeCell ref="A22:A25"/>
    <mergeCell ref="A26:A29"/>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abSelected="1" workbookViewId="0">
      <selection activeCell="C6" sqref="C6:E6"/>
    </sheetView>
  </sheetViews>
  <sheetFormatPr defaultColWidth="9" defaultRowHeight="13.5"/>
  <cols>
    <col min="3" max="3" width="19" customWidth="1"/>
    <col min="4" max="4" width="11.3333333333333" customWidth="1"/>
    <col min="5" max="5" width="12.5583333333333" customWidth="1"/>
    <col min="6" max="6" width="11.775" customWidth="1"/>
  </cols>
  <sheetData>
    <row r="1" ht="22.5" spans="1:10">
      <c r="A1" s="1" t="s">
        <v>611</v>
      </c>
      <c r="B1" s="1"/>
      <c r="C1" s="1"/>
      <c r="D1" s="1"/>
      <c r="E1" s="1"/>
      <c r="F1" s="1"/>
      <c r="G1" s="1"/>
      <c r="H1" s="1"/>
      <c r="I1" s="1"/>
      <c r="J1" s="1"/>
    </row>
    <row r="2" ht="22.5" spans="1:10">
      <c r="A2" s="1"/>
      <c r="B2" s="1"/>
      <c r="C2" s="1"/>
      <c r="D2" s="1"/>
      <c r="E2" s="1"/>
      <c r="F2" s="1"/>
      <c r="G2" s="1"/>
      <c r="H2" s="1"/>
      <c r="I2" s="1"/>
      <c r="J2" s="43"/>
    </row>
    <row r="3" ht="22.5" spans="1:10">
      <c r="A3" s="1"/>
      <c r="B3" s="1"/>
      <c r="C3" s="1"/>
      <c r="D3" s="1"/>
      <c r="E3" s="1"/>
      <c r="F3" s="1"/>
      <c r="G3" s="1"/>
      <c r="H3" s="1"/>
      <c r="I3" s="45"/>
      <c r="J3" s="45" t="s">
        <v>612</v>
      </c>
    </row>
    <row r="4" ht="22.5" spans="1:10">
      <c r="A4" s="1"/>
      <c r="B4" s="1"/>
      <c r="C4" s="1"/>
      <c r="D4" s="1"/>
      <c r="E4" s="1"/>
      <c r="F4" s="1"/>
      <c r="G4" s="1"/>
      <c r="H4" s="1"/>
      <c r="I4" s="45"/>
      <c r="J4" s="45" t="s">
        <v>498</v>
      </c>
    </row>
    <row r="5" ht="29" customHeight="1" spans="1:10">
      <c r="A5" s="2" t="s">
        <v>613</v>
      </c>
      <c r="B5" s="2"/>
      <c r="C5" s="54" t="s">
        <v>614</v>
      </c>
      <c r="D5" s="55"/>
      <c r="E5" s="55"/>
      <c r="F5" s="55"/>
      <c r="G5" s="55"/>
      <c r="H5" s="55"/>
      <c r="I5" s="55"/>
      <c r="J5" s="60"/>
    </row>
    <row r="6" ht="25" customHeight="1" spans="1:10">
      <c r="A6" s="2" t="s">
        <v>615</v>
      </c>
      <c r="B6" s="2"/>
      <c r="C6" s="3" t="s">
        <v>532</v>
      </c>
      <c r="D6" s="4"/>
      <c r="E6" s="46"/>
      <c r="F6" s="2" t="s">
        <v>616</v>
      </c>
      <c r="G6" s="3" t="s">
        <v>532</v>
      </c>
      <c r="H6" s="4"/>
      <c r="I6" s="4"/>
      <c r="J6" s="46"/>
    </row>
    <row r="7" ht="28" customHeight="1" spans="1:10">
      <c r="A7" s="2" t="s">
        <v>617</v>
      </c>
      <c r="B7" s="2"/>
      <c r="C7" s="2"/>
      <c r="D7" s="2" t="s">
        <v>618</v>
      </c>
      <c r="E7" s="2" t="s">
        <v>441</v>
      </c>
      <c r="F7" s="2" t="s">
        <v>619</v>
      </c>
      <c r="G7" s="2" t="s">
        <v>620</v>
      </c>
      <c r="H7" s="2" t="s">
        <v>621</v>
      </c>
      <c r="I7" s="2" t="s">
        <v>622</v>
      </c>
      <c r="J7" s="2"/>
    </row>
    <row r="8" ht="27" customHeight="1" spans="1:10">
      <c r="A8" s="2"/>
      <c r="B8" s="2"/>
      <c r="C8" s="7" t="s">
        <v>623</v>
      </c>
      <c r="D8" s="8">
        <v>270000</v>
      </c>
      <c r="E8" s="8">
        <f>E9+E10</f>
        <v>238109.14</v>
      </c>
      <c r="F8" s="8">
        <f>F9+F10</f>
        <v>238109.14</v>
      </c>
      <c r="G8" s="2">
        <v>10</v>
      </c>
      <c r="H8" s="50">
        <v>1</v>
      </c>
      <c r="I8" s="10">
        <v>10</v>
      </c>
      <c r="J8" s="10"/>
    </row>
    <row r="9" ht="24" spans="1:10">
      <c r="A9" s="2"/>
      <c r="B9" s="2"/>
      <c r="C9" s="7" t="s">
        <v>624</v>
      </c>
      <c r="D9" s="8">
        <v>270000</v>
      </c>
      <c r="E9" s="8">
        <v>234068</v>
      </c>
      <c r="F9" s="8">
        <v>234068</v>
      </c>
      <c r="G9" s="2" t="s">
        <v>445</v>
      </c>
      <c r="H9" s="50">
        <v>1</v>
      </c>
      <c r="I9" s="10" t="s">
        <v>445</v>
      </c>
      <c r="J9" s="10"/>
    </row>
    <row r="10" ht="24" spans="1:10">
      <c r="A10" s="2"/>
      <c r="B10" s="2"/>
      <c r="C10" s="7" t="s">
        <v>625</v>
      </c>
      <c r="D10" s="8"/>
      <c r="E10" s="8">
        <v>4041.14</v>
      </c>
      <c r="F10" s="8">
        <v>4041.14</v>
      </c>
      <c r="G10" s="2" t="s">
        <v>445</v>
      </c>
      <c r="H10" s="8"/>
      <c r="I10" s="10" t="s">
        <v>445</v>
      </c>
      <c r="J10" s="10"/>
    </row>
    <row r="11" spans="1:10">
      <c r="A11" s="2"/>
      <c r="B11" s="2"/>
      <c r="C11" s="7" t="s">
        <v>626</v>
      </c>
      <c r="D11" s="10" t="s">
        <v>445</v>
      </c>
      <c r="E11" s="10" t="s">
        <v>445</v>
      </c>
      <c r="F11" s="10" t="s">
        <v>445</v>
      </c>
      <c r="G11" s="2" t="s">
        <v>445</v>
      </c>
      <c r="H11" s="8"/>
      <c r="I11" s="10" t="s">
        <v>445</v>
      </c>
      <c r="J11" s="10"/>
    </row>
    <row r="12" ht="31" customHeight="1" spans="1:10">
      <c r="A12" s="2" t="s">
        <v>627</v>
      </c>
      <c r="B12" s="2" t="s">
        <v>628</v>
      </c>
      <c r="C12" s="2"/>
      <c r="D12" s="2"/>
      <c r="E12" s="2"/>
      <c r="F12" s="10" t="s">
        <v>543</v>
      </c>
      <c r="G12" s="10"/>
      <c r="H12" s="10"/>
      <c r="I12" s="10"/>
      <c r="J12" s="10"/>
    </row>
    <row r="13" ht="54" customHeight="1" spans="1:10">
      <c r="A13" s="2"/>
      <c r="B13" s="56" t="s">
        <v>629</v>
      </c>
      <c r="C13" s="57"/>
      <c r="D13" s="57"/>
      <c r="E13" s="58"/>
      <c r="F13" s="10" t="s">
        <v>630</v>
      </c>
      <c r="G13" s="10"/>
      <c r="H13" s="10"/>
      <c r="I13" s="10"/>
      <c r="J13" s="10"/>
    </row>
    <row r="14" ht="32" customHeight="1" spans="1:10">
      <c r="A14" s="16" t="s">
        <v>631</v>
      </c>
      <c r="B14" s="17"/>
      <c r="C14" s="18"/>
      <c r="D14" s="16" t="s">
        <v>632</v>
      </c>
      <c r="E14" s="17"/>
      <c r="F14" s="18"/>
      <c r="G14" s="19" t="s">
        <v>573</v>
      </c>
      <c r="H14" s="19" t="s">
        <v>620</v>
      </c>
      <c r="I14" s="19" t="s">
        <v>622</v>
      </c>
      <c r="J14" s="19" t="s">
        <v>574</v>
      </c>
    </row>
    <row r="15" ht="37" customHeight="1" spans="1:10">
      <c r="A15" s="20" t="s">
        <v>567</v>
      </c>
      <c r="B15" s="2" t="s">
        <v>568</v>
      </c>
      <c r="C15" s="2" t="s">
        <v>569</v>
      </c>
      <c r="D15" s="2" t="s">
        <v>570</v>
      </c>
      <c r="E15" s="2" t="s">
        <v>571</v>
      </c>
      <c r="F15" s="21" t="s">
        <v>572</v>
      </c>
      <c r="G15" s="22"/>
      <c r="H15" s="22"/>
      <c r="I15" s="22"/>
      <c r="J15" s="22"/>
    </row>
    <row r="16" spans="1:10">
      <c r="A16" s="23" t="s">
        <v>575</v>
      </c>
      <c r="B16" s="24" t="s">
        <v>576</v>
      </c>
      <c r="C16" s="25" t="s">
        <v>633</v>
      </c>
      <c r="D16" s="23" t="s">
        <v>583</v>
      </c>
      <c r="E16" s="2">
        <v>2100</v>
      </c>
      <c r="F16" s="21" t="s">
        <v>634</v>
      </c>
      <c r="G16" s="22">
        <v>2100</v>
      </c>
      <c r="H16" s="26">
        <v>20</v>
      </c>
      <c r="I16" s="26">
        <v>20</v>
      </c>
      <c r="J16" s="22" t="s">
        <v>580</v>
      </c>
    </row>
    <row r="17" spans="1:10">
      <c r="A17" s="23"/>
      <c r="B17" s="24" t="s">
        <v>581</v>
      </c>
      <c r="C17" s="25" t="s">
        <v>582</v>
      </c>
      <c r="D17" s="23" t="s">
        <v>583</v>
      </c>
      <c r="E17" s="2">
        <v>95</v>
      </c>
      <c r="F17" s="21" t="s">
        <v>585</v>
      </c>
      <c r="G17" s="22">
        <v>95</v>
      </c>
      <c r="H17" s="26">
        <v>10</v>
      </c>
      <c r="I17" s="26">
        <v>10</v>
      </c>
      <c r="J17" s="22" t="s">
        <v>580</v>
      </c>
    </row>
    <row r="18" spans="1:10">
      <c r="A18" s="23"/>
      <c r="B18" s="24" t="s">
        <v>586</v>
      </c>
      <c r="C18" s="25" t="s">
        <v>635</v>
      </c>
      <c r="D18" s="23" t="s">
        <v>583</v>
      </c>
      <c r="E18" s="2">
        <v>90</v>
      </c>
      <c r="F18" s="21" t="s">
        <v>585</v>
      </c>
      <c r="G18" s="22">
        <v>90</v>
      </c>
      <c r="H18" s="26">
        <v>10</v>
      </c>
      <c r="I18" s="26">
        <v>10</v>
      </c>
      <c r="J18" s="22" t="s">
        <v>580</v>
      </c>
    </row>
    <row r="19" spans="1:10">
      <c r="A19" s="23"/>
      <c r="B19" s="23" t="s">
        <v>589</v>
      </c>
      <c r="C19" s="25" t="s">
        <v>636</v>
      </c>
      <c r="D19" s="23" t="s">
        <v>591</v>
      </c>
      <c r="E19" s="2">
        <v>5</v>
      </c>
      <c r="F19" s="21" t="s">
        <v>585</v>
      </c>
      <c r="G19" s="22">
        <v>5</v>
      </c>
      <c r="H19" s="26">
        <v>10</v>
      </c>
      <c r="I19" s="26">
        <v>10</v>
      </c>
      <c r="J19" s="22" t="s">
        <v>580</v>
      </c>
    </row>
    <row r="20" ht="24" spans="1:10">
      <c r="A20" s="23" t="s">
        <v>595</v>
      </c>
      <c r="B20" s="23" t="s">
        <v>596</v>
      </c>
      <c r="C20" s="25"/>
      <c r="D20" s="23"/>
      <c r="E20" s="2"/>
      <c r="F20" s="21"/>
      <c r="G20" s="22"/>
      <c r="H20" s="22"/>
      <c r="I20" s="22"/>
      <c r="J20" s="22"/>
    </row>
    <row r="21" ht="24" spans="1:10">
      <c r="A21" s="23"/>
      <c r="B21" s="23" t="s">
        <v>597</v>
      </c>
      <c r="C21" s="25" t="s">
        <v>637</v>
      </c>
      <c r="D21" s="23" t="s">
        <v>638</v>
      </c>
      <c r="E21" s="2">
        <v>100</v>
      </c>
      <c r="F21" s="21" t="s">
        <v>585</v>
      </c>
      <c r="G21" s="22">
        <v>100</v>
      </c>
      <c r="H21" s="26">
        <v>30</v>
      </c>
      <c r="I21" s="26">
        <v>30</v>
      </c>
      <c r="J21" s="22" t="s">
        <v>580</v>
      </c>
    </row>
    <row r="22" ht="24" spans="1:10">
      <c r="A22" s="23"/>
      <c r="B22" s="23" t="s">
        <v>600</v>
      </c>
      <c r="C22" s="25"/>
      <c r="D22" s="23"/>
      <c r="E22" s="2"/>
      <c r="F22" s="21"/>
      <c r="G22" s="22"/>
      <c r="H22" s="22"/>
      <c r="I22" s="22"/>
      <c r="J22" s="22"/>
    </row>
    <row r="23" ht="36" spans="1:10">
      <c r="A23" s="23"/>
      <c r="B23" s="27" t="s">
        <v>601</v>
      </c>
      <c r="C23" s="25"/>
      <c r="D23" s="23"/>
      <c r="E23" s="2"/>
      <c r="F23" s="21"/>
      <c r="G23" s="22"/>
      <c r="H23" s="22"/>
      <c r="I23" s="22"/>
      <c r="J23" s="22"/>
    </row>
    <row r="24" ht="36" spans="1:10">
      <c r="A24" s="28" t="s">
        <v>603</v>
      </c>
      <c r="B24" s="29" t="s">
        <v>604</v>
      </c>
      <c r="C24" s="25" t="s">
        <v>639</v>
      </c>
      <c r="D24" s="23" t="s">
        <v>583</v>
      </c>
      <c r="E24" s="6" t="s">
        <v>584</v>
      </c>
      <c r="F24" s="6" t="s">
        <v>585</v>
      </c>
      <c r="G24" s="22">
        <v>95</v>
      </c>
      <c r="H24" s="30">
        <v>10</v>
      </c>
      <c r="I24" s="30">
        <v>10</v>
      </c>
      <c r="J24" s="22" t="s">
        <v>580</v>
      </c>
    </row>
    <row r="25" ht="25" customHeight="1" spans="1:10">
      <c r="A25" s="31" t="s">
        <v>640</v>
      </c>
      <c r="B25" s="31"/>
      <c r="C25" s="31"/>
      <c r="D25" s="32" t="s">
        <v>527</v>
      </c>
      <c r="E25" s="32"/>
      <c r="F25" s="32"/>
      <c r="G25" s="32"/>
      <c r="H25" s="32"/>
      <c r="I25" s="32"/>
      <c r="J25" s="32"/>
    </row>
    <row r="26" ht="22" customHeight="1" spans="1:10">
      <c r="A26" s="33" t="s">
        <v>641</v>
      </c>
      <c r="B26" s="34"/>
      <c r="C26" s="34"/>
      <c r="D26" s="34"/>
      <c r="E26" s="34"/>
      <c r="F26" s="34"/>
      <c r="G26" s="35"/>
      <c r="H26" s="31" t="s">
        <v>642</v>
      </c>
      <c r="I26" s="31" t="s">
        <v>643</v>
      </c>
      <c r="J26" s="31" t="s">
        <v>644</v>
      </c>
    </row>
    <row r="27" ht="23" customHeight="1" spans="1:10">
      <c r="A27" s="36"/>
      <c r="B27" s="37"/>
      <c r="C27" s="37"/>
      <c r="D27" s="37"/>
      <c r="E27" s="37"/>
      <c r="F27" s="37"/>
      <c r="G27" s="38"/>
      <c r="H27" s="39">
        <v>100</v>
      </c>
      <c r="I27" s="39">
        <f>I8+I16+I17+I18+I19+I20+I21+I22+I23+I24</f>
        <v>100</v>
      </c>
      <c r="J27" s="48" t="s">
        <v>645</v>
      </c>
    </row>
    <row r="28" spans="1:10">
      <c r="A28" s="40"/>
      <c r="B28" s="40"/>
      <c r="C28" s="40"/>
      <c r="D28" s="40"/>
      <c r="E28" s="40"/>
      <c r="F28" s="40"/>
      <c r="G28" s="40"/>
      <c r="H28" s="40"/>
      <c r="I28" s="40"/>
      <c r="J28" s="49"/>
    </row>
    <row r="29" spans="1:10">
      <c r="A29" s="41" t="s">
        <v>607</v>
      </c>
      <c r="B29" s="40"/>
      <c r="C29" s="40"/>
      <c r="D29" s="40"/>
      <c r="E29" s="40"/>
      <c r="F29" s="40"/>
      <c r="G29" s="40"/>
      <c r="H29" s="40"/>
      <c r="I29" s="40"/>
      <c r="J29" s="49"/>
    </row>
    <row r="30" spans="1:10">
      <c r="A30" s="41" t="s">
        <v>608</v>
      </c>
      <c r="B30" s="41"/>
      <c r="C30" s="41"/>
      <c r="D30" s="41"/>
      <c r="E30" s="41"/>
      <c r="F30" s="41"/>
      <c r="G30" s="41"/>
      <c r="H30" s="41"/>
      <c r="I30" s="41"/>
      <c r="J30" s="41"/>
    </row>
    <row r="31" spans="1:10">
      <c r="A31" s="41" t="s">
        <v>609</v>
      </c>
      <c r="B31" s="41"/>
      <c r="C31" s="41"/>
      <c r="D31" s="41"/>
      <c r="E31" s="41"/>
      <c r="F31" s="41"/>
      <c r="G31" s="41"/>
      <c r="H31" s="41"/>
      <c r="I31" s="41"/>
      <c r="J31" s="41"/>
    </row>
    <row r="32" spans="1:10">
      <c r="A32" s="41" t="s">
        <v>646</v>
      </c>
      <c r="B32" s="41"/>
      <c r="C32" s="41"/>
      <c r="D32" s="41"/>
      <c r="E32" s="41"/>
      <c r="F32" s="41"/>
      <c r="G32" s="41"/>
      <c r="H32" s="41"/>
      <c r="I32" s="41"/>
      <c r="J32" s="41"/>
    </row>
    <row r="33" spans="1:10">
      <c r="A33" s="41" t="s">
        <v>647</v>
      </c>
      <c r="B33" s="41"/>
      <c r="C33" s="41"/>
      <c r="D33" s="41"/>
      <c r="E33" s="41"/>
      <c r="F33" s="41"/>
      <c r="G33" s="41"/>
      <c r="H33" s="41"/>
      <c r="I33" s="41"/>
      <c r="J33" s="41"/>
    </row>
    <row r="34" spans="1:10">
      <c r="A34" s="41" t="s">
        <v>648</v>
      </c>
      <c r="B34" s="41"/>
      <c r="C34" s="41"/>
      <c r="D34" s="41"/>
      <c r="E34" s="41"/>
      <c r="F34" s="41"/>
      <c r="G34" s="41"/>
      <c r="H34" s="41"/>
      <c r="I34" s="41"/>
      <c r="J34" s="41"/>
    </row>
    <row r="35" spans="1:10">
      <c r="A35" s="41" t="s">
        <v>649</v>
      </c>
      <c r="B35" s="41"/>
      <c r="C35" s="41"/>
      <c r="D35" s="41"/>
      <c r="E35" s="41"/>
      <c r="F35" s="41"/>
      <c r="G35" s="41"/>
      <c r="H35" s="41"/>
      <c r="I35" s="41"/>
      <c r="J35" s="41"/>
    </row>
    <row r="36" spans="1:10">
      <c r="A36" s="41" t="s">
        <v>650</v>
      </c>
      <c r="B36" s="41"/>
      <c r="C36" s="41"/>
      <c r="D36" s="41"/>
      <c r="E36" s="41"/>
      <c r="F36" s="41"/>
      <c r="G36" s="41"/>
      <c r="H36" s="41"/>
      <c r="I36" s="41"/>
      <c r="J36" s="41"/>
    </row>
    <row r="37" spans="1:10">
      <c r="A37" s="59"/>
      <c r="B37" s="59"/>
      <c r="C37" s="59"/>
      <c r="D37" s="59"/>
      <c r="E37" s="59"/>
      <c r="F37" s="59"/>
      <c r="G37" s="59"/>
      <c r="H37" s="59"/>
      <c r="I37" s="59"/>
      <c r="J37" s="59"/>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30:J30"/>
    <mergeCell ref="A31:J31"/>
    <mergeCell ref="A32:J32"/>
    <mergeCell ref="A33:J33"/>
    <mergeCell ref="A34:J34"/>
    <mergeCell ref="A35:J35"/>
    <mergeCell ref="A36:J36"/>
    <mergeCell ref="A12:A13"/>
    <mergeCell ref="A16:A19"/>
    <mergeCell ref="A20:A23"/>
    <mergeCell ref="G14:G15"/>
    <mergeCell ref="H14:H15"/>
    <mergeCell ref="I14:I15"/>
    <mergeCell ref="J14:J15"/>
    <mergeCell ref="A7:B11"/>
    <mergeCell ref="A26:G27"/>
  </mergeCell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L23" sqref="L23"/>
    </sheetView>
  </sheetViews>
  <sheetFormatPr defaultColWidth="9" defaultRowHeight="13.5"/>
  <cols>
    <col min="3" max="3" width="18.8916666666667" customWidth="1"/>
    <col min="4" max="4" width="13.4416666666667" customWidth="1"/>
    <col min="5" max="5" width="13" customWidth="1"/>
    <col min="6" max="6" width="12.3333333333333" customWidth="1"/>
    <col min="10" max="10" width="12.4416666666667" customWidth="1"/>
  </cols>
  <sheetData>
    <row r="1" ht="22.5" spans="1:10">
      <c r="A1" s="1" t="s">
        <v>611</v>
      </c>
      <c r="B1" s="1"/>
      <c r="C1" s="1"/>
      <c r="D1" s="1"/>
      <c r="E1" s="1"/>
      <c r="F1" s="1"/>
      <c r="G1" s="1"/>
      <c r="H1" s="1"/>
      <c r="I1" s="1"/>
      <c r="J1" s="1"/>
    </row>
    <row r="2" ht="22.5" spans="1:10">
      <c r="A2" s="1"/>
      <c r="B2" s="1"/>
      <c r="C2" s="1"/>
      <c r="D2" s="1"/>
      <c r="E2" s="1"/>
      <c r="F2" s="1"/>
      <c r="G2" s="1"/>
      <c r="H2" s="1"/>
      <c r="I2" s="1"/>
      <c r="J2" s="43"/>
    </row>
    <row r="3" ht="22.5" spans="1:10">
      <c r="A3" s="1"/>
      <c r="B3" s="1"/>
      <c r="C3" s="1"/>
      <c r="D3" s="1"/>
      <c r="E3" s="1"/>
      <c r="F3" s="1"/>
      <c r="G3" s="1"/>
      <c r="H3" s="1"/>
      <c r="I3" s="45"/>
      <c r="J3" s="45" t="s">
        <v>651</v>
      </c>
    </row>
    <row r="4" ht="22.5" spans="1:10">
      <c r="A4" s="1"/>
      <c r="B4" s="1"/>
      <c r="C4" s="1"/>
      <c r="D4" s="1"/>
      <c r="E4" s="1"/>
      <c r="F4" s="1"/>
      <c r="G4" s="1"/>
      <c r="H4" s="1"/>
      <c r="I4" s="45"/>
      <c r="J4" s="45" t="s">
        <v>498</v>
      </c>
    </row>
    <row r="5" ht="25" customHeight="1" spans="1:10">
      <c r="A5" s="2" t="s">
        <v>613</v>
      </c>
      <c r="B5" s="2"/>
      <c r="C5" s="3" t="s">
        <v>652</v>
      </c>
      <c r="D5" s="4"/>
      <c r="E5" s="4"/>
      <c r="F5" s="4"/>
      <c r="G5" s="4"/>
      <c r="H5" s="4"/>
      <c r="I5" s="4"/>
      <c r="J5" s="46"/>
    </row>
    <row r="6" ht="22" customHeight="1" spans="1:10">
      <c r="A6" s="2" t="s">
        <v>615</v>
      </c>
      <c r="B6" s="2"/>
      <c r="C6" s="5" t="s">
        <v>532</v>
      </c>
      <c r="D6" s="5"/>
      <c r="E6" s="5"/>
      <c r="F6" s="2" t="s">
        <v>616</v>
      </c>
      <c r="G6" s="6" t="s">
        <v>532</v>
      </c>
      <c r="H6" s="6"/>
      <c r="I6" s="6"/>
      <c r="J6" s="6"/>
    </row>
    <row r="7" ht="28" customHeight="1" spans="1:10">
      <c r="A7" s="2" t="s">
        <v>617</v>
      </c>
      <c r="B7" s="2"/>
      <c r="C7" s="2"/>
      <c r="D7" s="2" t="s">
        <v>618</v>
      </c>
      <c r="E7" s="2" t="s">
        <v>441</v>
      </c>
      <c r="F7" s="2" t="s">
        <v>619</v>
      </c>
      <c r="G7" s="2" t="s">
        <v>620</v>
      </c>
      <c r="H7" s="2" t="s">
        <v>621</v>
      </c>
      <c r="I7" s="2" t="s">
        <v>622</v>
      </c>
      <c r="J7" s="2"/>
    </row>
    <row r="8" ht="35" customHeight="1" spans="1:10">
      <c r="A8" s="2"/>
      <c r="B8" s="2"/>
      <c r="C8" s="7" t="s">
        <v>623</v>
      </c>
      <c r="D8" s="8">
        <v>161200</v>
      </c>
      <c r="E8" s="8">
        <v>161200</v>
      </c>
      <c r="F8" s="8">
        <v>161200</v>
      </c>
      <c r="G8" s="2">
        <v>10</v>
      </c>
      <c r="H8" s="50">
        <v>1</v>
      </c>
      <c r="I8" s="10">
        <v>10</v>
      </c>
      <c r="J8" s="10"/>
    </row>
    <row r="9" ht="24" spans="1:10">
      <c r="A9" s="2"/>
      <c r="B9" s="2"/>
      <c r="C9" s="7" t="s">
        <v>624</v>
      </c>
      <c r="D9" s="8">
        <v>161200</v>
      </c>
      <c r="E9" s="8">
        <v>161200</v>
      </c>
      <c r="F9" s="8">
        <v>161200</v>
      </c>
      <c r="G9" s="2" t="s">
        <v>445</v>
      </c>
      <c r="H9" s="50">
        <v>1</v>
      </c>
      <c r="I9" s="10" t="s">
        <v>445</v>
      </c>
      <c r="J9" s="10"/>
    </row>
    <row r="10" ht="24" spans="1:10">
      <c r="A10" s="2"/>
      <c r="B10" s="2"/>
      <c r="C10" s="7" t="s">
        <v>625</v>
      </c>
      <c r="D10" s="8"/>
      <c r="E10" s="8"/>
      <c r="F10" s="8"/>
      <c r="G10" s="2" t="s">
        <v>445</v>
      </c>
      <c r="H10" s="8"/>
      <c r="I10" s="10" t="s">
        <v>445</v>
      </c>
      <c r="J10" s="10"/>
    </row>
    <row r="11" spans="1:10">
      <c r="A11" s="2"/>
      <c r="B11" s="2"/>
      <c r="C11" s="7" t="s">
        <v>626</v>
      </c>
      <c r="D11" s="10" t="s">
        <v>445</v>
      </c>
      <c r="E11" s="10" t="s">
        <v>445</v>
      </c>
      <c r="F11" s="10" t="s">
        <v>445</v>
      </c>
      <c r="G11" s="2" t="s">
        <v>445</v>
      </c>
      <c r="H11" s="8"/>
      <c r="I11" s="10" t="s">
        <v>445</v>
      </c>
      <c r="J11" s="10"/>
    </row>
    <row r="12" spans="1:10">
      <c r="A12" s="2" t="s">
        <v>627</v>
      </c>
      <c r="B12" s="2" t="s">
        <v>628</v>
      </c>
      <c r="C12" s="2"/>
      <c r="D12" s="2"/>
      <c r="E12" s="2"/>
      <c r="F12" s="10" t="s">
        <v>543</v>
      </c>
      <c r="G12" s="10"/>
      <c r="H12" s="10"/>
      <c r="I12" s="10"/>
      <c r="J12" s="10"/>
    </row>
    <row r="13" ht="67" customHeight="1" spans="1:10">
      <c r="A13" s="2"/>
      <c r="B13" s="11" t="s">
        <v>653</v>
      </c>
      <c r="C13" s="12"/>
      <c r="D13" s="12"/>
      <c r="E13" s="13"/>
      <c r="F13" s="51" t="s">
        <v>654</v>
      </c>
      <c r="G13" s="52"/>
      <c r="H13" s="52"/>
      <c r="I13" s="52"/>
      <c r="J13" s="53"/>
    </row>
    <row r="14" spans="1:10">
      <c r="A14" s="16" t="s">
        <v>631</v>
      </c>
      <c r="B14" s="17"/>
      <c r="C14" s="18"/>
      <c r="D14" s="16" t="s">
        <v>632</v>
      </c>
      <c r="E14" s="17"/>
      <c r="F14" s="18"/>
      <c r="G14" s="19" t="s">
        <v>573</v>
      </c>
      <c r="H14" s="19" t="s">
        <v>620</v>
      </c>
      <c r="I14" s="19" t="s">
        <v>622</v>
      </c>
      <c r="J14" s="19" t="s">
        <v>574</v>
      </c>
    </row>
    <row r="15" spans="1:10">
      <c r="A15" s="20" t="s">
        <v>567</v>
      </c>
      <c r="B15" s="2" t="s">
        <v>568</v>
      </c>
      <c r="C15" s="2" t="s">
        <v>569</v>
      </c>
      <c r="D15" s="2" t="s">
        <v>570</v>
      </c>
      <c r="E15" s="2" t="s">
        <v>571</v>
      </c>
      <c r="F15" s="21" t="s">
        <v>572</v>
      </c>
      <c r="G15" s="22"/>
      <c r="H15" s="22"/>
      <c r="I15" s="22"/>
      <c r="J15" s="22"/>
    </row>
    <row r="16" ht="36" spans="1:10">
      <c r="A16" s="23" t="s">
        <v>575</v>
      </c>
      <c r="B16" s="24" t="s">
        <v>576</v>
      </c>
      <c r="C16" s="25" t="s">
        <v>655</v>
      </c>
      <c r="D16" s="187" t="s">
        <v>578</v>
      </c>
      <c r="E16" s="2">
        <v>1</v>
      </c>
      <c r="F16" s="21" t="s">
        <v>656</v>
      </c>
      <c r="G16" s="22">
        <v>1</v>
      </c>
      <c r="H16" s="26">
        <v>30</v>
      </c>
      <c r="I16" s="26">
        <v>30</v>
      </c>
      <c r="J16" s="22" t="s">
        <v>580</v>
      </c>
    </row>
    <row r="17" spans="1:10">
      <c r="A17" s="23"/>
      <c r="B17" s="24" t="s">
        <v>581</v>
      </c>
      <c r="C17" s="25" t="s">
        <v>657</v>
      </c>
      <c r="D17" s="23" t="s">
        <v>658</v>
      </c>
      <c r="E17" s="2">
        <v>98</v>
      </c>
      <c r="F17" s="21" t="s">
        <v>585</v>
      </c>
      <c r="G17" s="22">
        <v>100</v>
      </c>
      <c r="H17" s="26">
        <v>20</v>
      </c>
      <c r="I17" s="26">
        <v>20</v>
      </c>
      <c r="J17" s="22" t="s">
        <v>580</v>
      </c>
    </row>
    <row r="18" spans="1:10">
      <c r="A18" s="23"/>
      <c r="B18" s="24" t="s">
        <v>586</v>
      </c>
      <c r="C18" s="25"/>
      <c r="D18" s="23"/>
      <c r="E18" s="2"/>
      <c r="F18" s="21"/>
      <c r="G18" s="22"/>
      <c r="H18" s="22"/>
      <c r="I18" s="22"/>
      <c r="J18" s="22"/>
    </row>
    <row r="19" spans="1:10">
      <c r="A19" s="23"/>
      <c r="B19" s="23" t="s">
        <v>589</v>
      </c>
      <c r="C19" s="25"/>
      <c r="D19" s="23"/>
      <c r="E19" s="2"/>
      <c r="F19" s="21"/>
      <c r="G19" s="22"/>
      <c r="H19" s="22"/>
      <c r="I19" s="22"/>
      <c r="J19" s="22"/>
    </row>
    <row r="20" ht="24" spans="1:10">
      <c r="A20" s="23" t="s">
        <v>595</v>
      </c>
      <c r="B20" s="23" t="s">
        <v>596</v>
      </c>
      <c r="C20" s="25"/>
      <c r="D20" s="23"/>
      <c r="E20" s="2"/>
      <c r="F20" s="21"/>
      <c r="G20" s="22"/>
      <c r="H20" s="22"/>
      <c r="I20" s="22"/>
      <c r="J20" s="22"/>
    </row>
    <row r="21" ht="31" customHeight="1" spans="1:10">
      <c r="A21" s="23"/>
      <c r="B21" s="23" t="s">
        <v>597</v>
      </c>
      <c r="C21" s="25" t="s">
        <v>659</v>
      </c>
      <c r="D21" s="23" t="s">
        <v>658</v>
      </c>
      <c r="E21" s="2">
        <v>8000</v>
      </c>
      <c r="F21" s="21" t="s">
        <v>579</v>
      </c>
      <c r="G21" s="22">
        <v>8000</v>
      </c>
      <c r="H21" s="26">
        <v>30</v>
      </c>
      <c r="I21" s="26">
        <v>30</v>
      </c>
      <c r="J21" s="22" t="s">
        <v>580</v>
      </c>
    </row>
    <row r="22" ht="24" spans="1:10">
      <c r="A22" s="23"/>
      <c r="B22" s="23" t="s">
        <v>600</v>
      </c>
      <c r="C22" s="25"/>
      <c r="D22" s="23"/>
      <c r="E22" s="2"/>
      <c r="F22" s="21"/>
      <c r="G22" s="22"/>
      <c r="H22" s="22"/>
      <c r="I22" s="22"/>
      <c r="J22" s="22"/>
    </row>
    <row r="23" ht="36" spans="1:10">
      <c r="A23" s="23"/>
      <c r="B23" s="27" t="s">
        <v>601</v>
      </c>
      <c r="C23" s="25"/>
      <c r="D23" s="23"/>
      <c r="E23" s="2"/>
      <c r="F23" s="21"/>
      <c r="G23" s="22"/>
      <c r="H23" s="22"/>
      <c r="I23" s="22"/>
      <c r="J23" s="22"/>
    </row>
    <row r="24" ht="36" customHeight="1" spans="1:10">
      <c r="A24" s="28" t="s">
        <v>603</v>
      </c>
      <c r="B24" s="29" t="s">
        <v>604</v>
      </c>
      <c r="C24" s="25" t="s">
        <v>660</v>
      </c>
      <c r="D24" s="23" t="s">
        <v>658</v>
      </c>
      <c r="E24" s="6" t="s">
        <v>661</v>
      </c>
      <c r="F24" s="21" t="s">
        <v>585</v>
      </c>
      <c r="G24" s="22">
        <v>95</v>
      </c>
      <c r="H24" s="30">
        <v>10</v>
      </c>
      <c r="I24" s="30">
        <v>10</v>
      </c>
      <c r="J24" s="22" t="s">
        <v>580</v>
      </c>
    </row>
    <row r="25" spans="1:10">
      <c r="A25" s="31" t="s">
        <v>640</v>
      </c>
      <c r="B25" s="31"/>
      <c r="C25" s="31"/>
      <c r="D25" s="32" t="s">
        <v>527</v>
      </c>
      <c r="E25" s="32"/>
      <c r="F25" s="32"/>
      <c r="G25" s="32"/>
      <c r="H25" s="32"/>
      <c r="I25" s="32"/>
      <c r="J25" s="32"/>
    </row>
    <row r="26" spans="1:10">
      <c r="A26" s="33" t="s">
        <v>641</v>
      </c>
      <c r="B26" s="34"/>
      <c r="C26" s="34"/>
      <c r="D26" s="34"/>
      <c r="E26" s="34"/>
      <c r="F26" s="34"/>
      <c r="G26" s="35"/>
      <c r="H26" s="31" t="s">
        <v>642</v>
      </c>
      <c r="I26" s="31" t="s">
        <v>643</v>
      </c>
      <c r="J26" s="31" t="s">
        <v>644</v>
      </c>
    </row>
    <row r="27" spans="1:10">
      <c r="A27" s="36"/>
      <c r="B27" s="37"/>
      <c r="C27" s="37"/>
      <c r="D27" s="37"/>
      <c r="E27" s="37"/>
      <c r="F27" s="37"/>
      <c r="G27" s="38"/>
      <c r="H27" s="39">
        <v>100</v>
      </c>
      <c r="I27" s="39">
        <f>I8+I16+I17+I18+I19+I20+I21+I22+I23+I24</f>
        <v>100</v>
      </c>
      <c r="J27" s="48" t="s">
        <v>645</v>
      </c>
    </row>
    <row r="28" spans="1:10">
      <c r="A28" s="40"/>
      <c r="B28" s="40"/>
      <c r="C28" s="40"/>
      <c r="D28" s="40"/>
      <c r="E28" s="40"/>
      <c r="F28" s="40"/>
      <c r="G28" s="40"/>
      <c r="H28" s="40"/>
      <c r="I28" s="40"/>
      <c r="J28" s="49"/>
    </row>
    <row r="29" spans="1:10">
      <c r="A29" s="41" t="s">
        <v>607</v>
      </c>
      <c r="B29" s="40"/>
      <c r="C29" s="40"/>
      <c r="D29" s="40"/>
      <c r="E29" s="40"/>
      <c r="F29" s="40"/>
      <c r="G29" s="40"/>
      <c r="H29" s="40"/>
      <c r="I29" s="40"/>
      <c r="J29" s="49"/>
    </row>
    <row r="30" spans="1:10">
      <c r="A30" s="41" t="s">
        <v>608</v>
      </c>
      <c r="B30" s="41"/>
      <c r="C30" s="41"/>
      <c r="D30" s="41"/>
      <c r="E30" s="41"/>
      <c r="F30" s="41"/>
      <c r="G30" s="41"/>
      <c r="H30" s="41"/>
      <c r="I30" s="41"/>
      <c r="J30" s="41"/>
    </row>
    <row r="31" spans="1:10">
      <c r="A31" s="41" t="s">
        <v>609</v>
      </c>
      <c r="B31" s="41"/>
      <c r="C31" s="41"/>
      <c r="D31" s="41"/>
      <c r="E31" s="41"/>
      <c r="F31" s="41"/>
      <c r="G31" s="41"/>
      <c r="H31" s="41"/>
      <c r="I31" s="41"/>
      <c r="J31" s="41"/>
    </row>
    <row r="32" spans="1:10">
      <c r="A32" s="41" t="s">
        <v>646</v>
      </c>
      <c r="B32" s="41"/>
      <c r="C32" s="41"/>
      <c r="D32" s="41"/>
      <c r="E32" s="41"/>
      <c r="F32" s="41"/>
      <c r="G32" s="41"/>
      <c r="H32" s="41"/>
      <c r="I32" s="41"/>
      <c r="J32" s="41"/>
    </row>
    <row r="33" spans="1:10">
      <c r="A33" s="41" t="s">
        <v>647</v>
      </c>
      <c r="B33" s="41"/>
      <c r="C33" s="41"/>
      <c r="D33" s="41"/>
      <c r="E33" s="41"/>
      <c r="F33" s="41"/>
      <c r="G33" s="41"/>
      <c r="H33" s="41"/>
      <c r="I33" s="41"/>
      <c r="J33" s="41"/>
    </row>
    <row r="34" spans="1:10">
      <c r="A34" s="41" t="s">
        <v>648</v>
      </c>
      <c r="B34" s="41"/>
      <c r="C34" s="41"/>
      <c r="D34" s="41"/>
      <c r="E34" s="41"/>
      <c r="F34" s="41"/>
      <c r="G34" s="41"/>
      <c r="H34" s="41"/>
      <c r="I34" s="41"/>
      <c r="J34" s="41"/>
    </row>
    <row r="35" spans="1:10">
      <c r="A35" s="41" t="s">
        <v>649</v>
      </c>
      <c r="B35" s="41"/>
      <c r="C35" s="41"/>
      <c r="D35" s="41"/>
      <c r="E35" s="41"/>
      <c r="F35" s="41"/>
      <c r="G35" s="41"/>
      <c r="H35" s="41"/>
      <c r="I35" s="41"/>
      <c r="J35" s="41"/>
    </row>
    <row r="36" spans="1:10">
      <c r="A36" s="41" t="s">
        <v>650</v>
      </c>
      <c r="B36" s="41"/>
      <c r="C36" s="41"/>
      <c r="D36" s="41"/>
      <c r="E36" s="41"/>
      <c r="F36" s="41"/>
      <c r="G36" s="41"/>
      <c r="H36" s="41"/>
      <c r="I36" s="41"/>
      <c r="J36" s="41"/>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30:J30"/>
    <mergeCell ref="A31:J31"/>
    <mergeCell ref="A32:J32"/>
    <mergeCell ref="A33:J33"/>
    <mergeCell ref="A34:J34"/>
    <mergeCell ref="A35:J35"/>
    <mergeCell ref="A36:J36"/>
    <mergeCell ref="A12:A13"/>
    <mergeCell ref="A16:A19"/>
    <mergeCell ref="A20:A23"/>
    <mergeCell ref="G14:G15"/>
    <mergeCell ref="H14:H15"/>
    <mergeCell ref="I14:I15"/>
    <mergeCell ref="J14:J15"/>
    <mergeCell ref="A7:B11"/>
    <mergeCell ref="A26:G27"/>
  </mergeCell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C6" sqref="C6:E6"/>
    </sheetView>
  </sheetViews>
  <sheetFormatPr defaultColWidth="9" defaultRowHeight="13.5"/>
  <cols>
    <col min="3" max="3" width="16.225" customWidth="1"/>
    <col min="4" max="4" width="12.225" customWidth="1"/>
    <col min="5" max="5" width="11.225" customWidth="1"/>
    <col min="6" max="6" width="11.6666666666667" customWidth="1"/>
  </cols>
  <sheetData>
    <row r="1" ht="22.5" spans="1:10">
      <c r="A1" s="1" t="s">
        <v>611</v>
      </c>
      <c r="B1" s="1"/>
      <c r="C1" s="1"/>
      <c r="D1" s="1"/>
      <c r="E1" s="1"/>
      <c r="F1" s="1"/>
      <c r="G1" s="1"/>
      <c r="H1" s="1"/>
      <c r="I1" s="1"/>
      <c r="J1" s="1"/>
    </row>
    <row r="2" ht="22.5" spans="1:10">
      <c r="A2" s="1"/>
      <c r="B2" s="1"/>
      <c r="C2" s="1"/>
      <c r="D2" s="1"/>
      <c r="E2" s="1"/>
      <c r="F2" s="1"/>
      <c r="G2" s="1"/>
      <c r="H2" s="1"/>
      <c r="I2" s="1"/>
      <c r="J2" s="43"/>
    </row>
    <row r="3" ht="22.5" spans="1:10">
      <c r="A3" s="1"/>
      <c r="B3" s="1"/>
      <c r="C3" s="1"/>
      <c r="D3" s="1"/>
      <c r="E3" s="1"/>
      <c r="F3" s="1"/>
      <c r="G3" s="1"/>
      <c r="H3" s="1"/>
      <c r="I3" s="44"/>
      <c r="J3" s="45" t="s">
        <v>662</v>
      </c>
    </row>
    <row r="4" ht="22.5" spans="1:10">
      <c r="A4" s="1"/>
      <c r="B4" s="1"/>
      <c r="C4" s="1"/>
      <c r="D4" s="1"/>
      <c r="E4" s="1"/>
      <c r="F4" s="1"/>
      <c r="G4" s="1"/>
      <c r="H4" s="1"/>
      <c r="I4" s="44"/>
      <c r="J4" s="45" t="s">
        <v>498</v>
      </c>
    </row>
    <row r="5" ht="23" customHeight="1" spans="1:10">
      <c r="A5" s="2" t="s">
        <v>613</v>
      </c>
      <c r="B5" s="2"/>
      <c r="C5" s="3" t="s">
        <v>663</v>
      </c>
      <c r="D5" s="4"/>
      <c r="E5" s="4"/>
      <c r="F5" s="4"/>
      <c r="G5" s="4"/>
      <c r="H5" s="4"/>
      <c r="I5" s="4"/>
      <c r="J5" s="46"/>
    </row>
    <row r="6" ht="27" customHeight="1" spans="1:10">
      <c r="A6" s="2" t="s">
        <v>615</v>
      </c>
      <c r="B6" s="2"/>
      <c r="C6" s="5" t="s">
        <v>532</v>
      </c>
      <c r="D6" s="5"/>
      <c r="E6" s="5"/>
      <c r="F6" s="2" t="s">
        <v>616</v>
      </c>
      <c r="G6" s="6" t="s">
        <v>532</v>
      </c>
      <c r="H6" s="6"/>
      <c r="I6" s="6"/>
      <c r="J6" s="6"/>
    </row>
    <row r="7" ht="26" customHeight="1" spans="1:10">
      <c r="A7" s="2" t="s">
        <v>617</v>
      </c>
      <c r="B7" s="2"/>
      <c r="C7" s="2"/>
      <c r="D7" s="2" t="s">
        <v>618</v>
      </c>
      <c r="E7" s="2" t="s">
        <v>441</v>
      </c>
      <c r="F7" s="2" t="s">
        <v>619</v>
      </c>
      <c r="G7" s="2" t="s">
        <v>620</v>
      </c>
      <c r="H7" s="2" t="s">
        <v>621</v>
      </c>
      <c r="I7" s="2" t="s">
        <v>622</v>
      </c>
      <c r="J7" s="2"/>
    </row>
    <row r="8" ht="25" customHeight="1" spans="1:10">
      <c r="A8" s="2"/>
      <c r="B8" s="2"/>
      <c r="C8" s="7" t="s">
        <v>623</v>
      </c>
      <c r="D8" s="8">
        <v>100000</v>
      </c>
      <c r="E8" s="8">
        <v>100000</v>
      </c>
      <c r="F8" s="8">
        <v>100000</v>
      </c>
      <c r="G8" s="2">
        <v>10</v>
      </c>
      <c r="H8" s="9">
        <v>1</v>
      </c>
      <c r="I8" s="10">
        <v>10</v>
      </c>
      <c r="J8" s="10"/>
    </row>
    <row r="9" ht="24" spans="1:10">
      <c r="A9" s="2"/>
      <c r="B9" s="2"/>
      <c r="C9" s="7" t="s">
        <v>624</v>
      </c>
      <c r="D9" s="8">
        <v>100000</v>
      </c>
      <c r="E9" s="8">
        <v>100000</v>
      </c>
      <c r="F9" s="8">
        <v>100000</v>
      </c>
      <c r="G9" s="2" t="s">
        <v>445</v>
      </c>
      <c r="H9" s="9">
        <v>1</v>
      </c>
      <c r="I9" s="10" t="s">
        <v>445</v>
      </c>
      <c r="J9" s="10"/>
    </row>
    <row r="10" ht="24" spans="1:10">
      <c r="A10" s="2"/>
      <c r="B10" s="2"/>
      <c r="C10" s="7" t="s">
        <v>625</v>
      </c>
      <c r="D10" s="8"/>
      <c r="E10" s="8"/>
      <c r="F10" s="8"/>
      <c r="G10" s="2" t="s">
        <v>445</v>
      </c>
      <c r="H10" s="10"/>
      <c r="I10" s="10" t="s">
        <v>445</v>
      </c>
      <c r="J10" s="10"/>
    </row>
    <row r="11" spans="1:10">
      <c r="A11" s="2"/>
      <c r="B11" s="2"/>
      <c r="C11" s="7" t="s">
        <v>626</v>
      </c>
      <c r="D11" s="10" t="s">
        <v>445</v>
      </c>
      <c r="E11" s="10" t="s">
        <v>445</v>
      </c>
      <c r="F11" s="10" t="s">
        <v>445</v>
      </c>
      <c r="G11" s="2" t="s">
        <v>445</v>
      </c>
      <c r="H11" s="10"/>
      <c r="I11" s="10" t="s">
        <v>445</v>
      </c>
      <c r="J11" s="10"/>
    </row>
    <row r="12" ht="28" customHeight="1" spans="1:10">
      <c r="A12" s="2" t="s">
        <v>627</v>
      </c>
      <c r="B12" s="2" t="s">
        <v>628</v>
      </c>
      <c r="C12" s="2"/>
      <c r="D12" s="2"/>
      <c r="E12" s="2"/>
      <c r="F12" s="10" t="s">
        <v>543</v>
      </c>
      <c r="G12" s="10"/>
      <c r="H12" s="10"/>
      <c r="I12" s="10"/>
      <c r="J12" s="10"/>
    </row>
    <row r="13" ht="71" customHeight="1" spans="1:10">
      <c r="A13" s="2"/>
      <c r="B13" s="11" t="s">
        <v>664</v>
      </c>
      <c r="C13" s="12"/>
      <c r="D13" s="12"/>
      <c r="E13" s="13"/>
      <c r="F13" s="14" t="s">
        <v>665</v>
      </c>
      <c r="G13" s="15"/>
      <c r="H13" s="15"/>
      <c r="I13" s="15"/>
      <c r="J13" s="47"/>
    </row>
    <row r="14" ht="27" customHeight="1" spans="1:10">
      <c r="A14" s="16" t="s">
        <v>631</v>
      </c>
      <c r="B14" s="17"/>
      <c r="C14" s="18"/>
      <c r="D14" s="16" t="s">
        <v>632</v>
      </c>
      <c r="E14" s="17"/>
      <c r="F14" s="18"/>
      <c r="G14" s="19" t="s">
        <v>573</v>
      </c>
      <c r="H14" s="19" t="s">
        <v>620</v>
      </c>
      <c r="I14" s="19" t="s">
        <v>622</v>
      </c>
      <c r="J14" s="19" t="s">
        <v>574</v>
      </c>
    </row>
    <row r="15" ht="35" customHeight="1" spans="1:10">
      <c r="A15" s="20" t="s">
        <v>567</v>
      </c>
      <c r="B15" s="2" t="s">
        <v>568</v>
      </c>
      <c r="C15" s="2" t="s">
        <v>569</v>
      </c>
      <c r="D15" s="2" t="s">
        <v>570</v>
      </c>
      <c r="E15" s="2" t="s">
        <v>571</v>
      </c>
      <c r="F15" s="21" t="s">
        <v>572</v>
      </c>
      <c r="G15" s="22"/>
      <c r="H15" s="22"/>
      <c r="I15" s="22"/>
      <c r="J15" s="22"/>
    </row>
    <row r="16" ht="24" spans="1:10">
      <c r="A16" s="23" t="s">
        <v>575</v>
      </c>
      <c r="B16" s="24" t="s">
        <v>576</v>
      </c>
      <c r="C16" s="25" t="s">
        <v>666</v>
      </c>
      <c r="D16" s="23" t="s">
        <v>583</v>
      </c>
      <c r="E16" s="2">
        <v>20</v>
      </c>
      <c r="F16" s="21" t="s">
        <v>667</v>
      </c>
      <c r="G16" s="22">
        <v>22</v>
      </c>
      <c r="H16" s="26">
        <v>30</v>
      </c>
      <c r="I16" s="26">
        <v>30</v>
      </c>
      <c r="J16" s="22" t="s">
        <v>580</v>
      </c>
    </row>
    <row r="17" ht="24" spans="1:10">
      <c r="A17" s="23"/>
      <c r="B17" s="24" t="s">
        <v>581</v>
      </c>
      <c r="C17" s="25" t="s">
        <v>668</v>
      </c>
      <c r="D17" s="23" t="s">
        <v>583</v>
      </c>
      <c r="E17" s="2">
        <v>95</v>
      </c>
      <c r="F17" s="21" t="s">
        <v>585</v>
      </c>
      <c r="G17" s="22">
        <v>98</v>
      </c>
      <c r="H17" s="26">
        <v>20</v>
      </c>
      <c r="I17" s="26">
        <v>20</v>
      </c>
      <c r="J17" s="22" t="s">
        <v>580</v>
      </c>
    </row>
    <row r="18" spans="1:10">
      <c r="A18" s="23"/>
      <c r="B18" s="24" t="s">
        <v>586</v>
      </c>
      <c r="C18" s="25"/>
      <c r="D18" s="23"/>
      <c r="E18" s="2"/>
      <c r="F18" s="21"/>
      <c r="G18" s="22"/>
      <c r="H18" s="22"/>
      <c r="I18" s="22"/>
      <c r="J18" s="22"/>
    </row>
    <row r="19" spans="1:10">
      <c r="A19" s="23"/>
      <c r="B19" s="23" t="s">
        <v>589</v>
      </c>
      <c r="C19" s="25"/>
      <c r="D19" s="23"/>
      <c r="E19" s="2"/>
      <c r="F19" s="21"/>
      <c r="G19" s="22"/>
      <c r="H19" s="22"/>
      <c r="I19" s="22"/>
      <c r="J19" s="22"/>
    </row>
    <row r="20" ht="24" spans="1:10">
      <c r="A20" s="23" t="s">
        <v>595</v>
      </c>
      <c r="B20" s="23" t="s">
        <v>596</v>
      </c>
      <c r="C20" s="25"/>
      <c r="D20" s="23"/>
      <c r="E20" s="2"/>
      <c r="F20" s="21"/>
      <c r="G20" s="22"/>
      <c r="H20" s="22"/>
      <c r="I20" s="22"/>
      <c r="J20" s="22"/>
    </row>
    <row r="21" ht="24" spans="1:10">
      <c r="A21" s="23"/>
      <c r="B21" s="23" t="s">
        <v>597</v>
      </c>
      <c r="C21" s="25"/>
      <c r="D21" s="23"/>
      <c r="E21" s="2"/>
      <c r="F21" s="21"/>
      <c r="G21" s="22"/>
      <c r="H21" s="26"/>
      <c r="I21" s="26"/>
      <c r="J21" s="22"/>
    </row>
    <row r="22" ht="24" spans="1:10">
      <c r="A22" s="23"/>
      <c r="B22" s="23" t="s">
        <v>600</v>
      </c>
      <c r="C22" s="25"/>
      <c r="D22" s="23"/>
      <c r="E22" s="2"/>
      <c r="F22" s="21"/>
      <c r="G22" s="22"/>
      <c r="H22" s="22"/>
      <c r="I22" s="22"/>
      <c r="J22" s="22"/>
    </row>
    <row r="23" ht="36" spans="1:10">
      <c r="A23" s="23"/>
      <c r="B23" s="27" t="s">
        <v>601</v>
      </c>
      <c r="C23" s="25" t="s">
        <v>669</v>
      </c>
      <c r="D23" s="23" t="s">
        <v>670</v>
      </c>
      <c r="E23" s="2" t="s">
        <v>671</v>
      </c>
      <c r="F23" s="21"/>
      <c r="G23" s="2" t="s">
        <v>671</v>
      </c>
      <c r="H23" s="26">
        <v>30</v>
      </c>
      <c r="I23" s="26">
        <v>30</v>
      </c>
      <c r="J23" s="22" t="s">
        <v>580</v>
      </c>
    </row>
    <row r="24" ht="36" spans="1:10">
      <c r="A24" s="28" t="s">
        <v>603</v>
      </c>
      <c r="B24" s="29" t="s">
        <v>604</v>
      </c>
      <c r="C24" s="25" t="s">
        <v>672</v>
      </c>
      <c r="D24" s="23" t="s">
        <v>658</v>
      </c>
      <c r="E24" s="6" t="s">
        <v>673</v>
      </c>
      <c r="F24" s="21" t="s">
        <v>585</v>
      </c>
      <c r="G24" s="22">
        <v>85</v>
      </c>
      <c r="H24" s="30">
        <v>10</v>
      </c>
      <c r="I24" s="30">
        <v>10</v>
      </c>
      <c r="J24" s="22" t="s">
        <v>580</v>
      </c>
    </row>
    <row r="25" spans="1:10">
      <c r="A25" s="31" t="s">
        <v>640</v>
      </c>
      <c r="B25" s="31"/>
      <c r="C25" s="31"/>
      <c r="D25" s="32" t="s">
        <v>527</v>
      </c>
      <c r="E25" s="32"/>
      <c r="F25" s="32"/>
      <c r="G25" s="32"/>
      <c r="H25" s="31"/>
      <c r="I25" s="31"/>
      <c r="J25" s="32"/>
    </row>
    <row r="26" spans="1:10">
      <c r="A26" s="33" t="s">
        <v>641</v>
      </c>
      <c r="B26" s="34"/>
      <c r="C26" s="34"/>
      <c r="D26" s="34"/>
      <c r="E26" s="34"/>
      <c r="F26" s="34"/>
      <c r="G26" s="35"/>
      <c r="H26" s="31" t="s">
        <v>642</v>
      </c>
      <c r="I26" s="31" t="s">
        <v>643</v>
      </c>
      <c r="J26" s="31" t="s">
        <v>644</v>
      </c>
    </row>
    <row r="27" spans="1:10">
      <c r="A27" s="36"/>
      <c r="B27" s="37"/>
      <c r="C27" s="37"/>
      <c r="D27" s="37"/>
      <c r="E27" s="37"/>
      <c r="F27" s="37"/>
      <c r="G27" s="38"/>
      <c r="H27" s="39">
        <v>100</v>
      </c>
      <c r="I27" s="39">
        <f>I8+I16+I17+I18+I19+I20+I21+I22+I23+I24</f>
        <v>100</v>
      </c>
      <c r="J27" s="48" t="s">
        <v>645</v>
      </c>
    </row>
    <row r="28" spans="1:10">
      <c r="A28" s="40"/>
      <c r="B28" s="40"/>
      <c r="C28" s="40"/>
      <c r="D28" s="40"/>
      <c r="E28" s="40"/>
      <c r="F28" s="40"/>
      <c r="G28" s="40"/>
      <c r="H28" s="40"/>
      <c r="I28" s="40"/>
      <c r="J28" s="49"/>
    </row>
    <row r="29" spans="1:10">
      <c r="A29" s="41" t="s">
        <v>607</v>
      </c>
      <c r="B29" s="40"/>
      <c r="C29" s="40"/>
      <c r="D29" s="40"/>
      <c r="E29" s="40"/>
      <c r="F29" s="40"/>
      <c r="G29" s="40"/>
      <c r="H29" s="40"/>
      <c r="I29" s="40"/>
      <c r="J29" s="49"/>
    </row>
    <row r="30" spans="1:10">
      <c r="A30" s="41" t="s">
        <v>608</v>
      </c>
      <c r="B30" s="41"/>
      <c r="C30" s="41"/>
      <c r="D30" s="41"/>
      <c r="E30" s="41"/>
      <c r="F30" s="41"/>
      <c r="G30" s="41"/>
      <c r="H30" s="42"/>
      <c r="I30" s="42"/>
      <c r="J30" s="41"/>
    </row>
    <row r="31" spans="1:10">
      <c r="A31" s="41" t="s">
        <v>609</v>
      </c>
      <c r="B31" s="41"/>
      <c r="C31" s="41"/>
      <c r="D31" s="41"/>
      <c r="E31" s="41"/>
      <c r="F31" s="41"/>
      <c r="G31" s="41"/>
      <c r="H31" s="42"/>
      <c r="I31" s="42"/>
      <c r="J31" s="41"/>
    </row>
    <row r="32" spans="1:10">
      <c r="A32" s="41" t="s">
        <v>646</v>
      </c>
      <c r="B32" s="41"/>
      <c r="C32" s="41"/>
      <c r="D32" s="41"/>
      <c r="E32" s="41"/>
      <c r="F32" s="41"/>
      <c r="G32" s="41"/>
      <c r="H32" s="42"/>
      <c r="I32" s="42"/>
      <c r="J32" s="41"/>
    </row>
    <row r="33" spans="1:10">
      <c r="A33" s="41" t="s">
        <v>647</v>
      </c>
      <c r="B33" s="41"/>
      <c r="C33" s="41"/>
      <c r="D33" s="41"/>
      <c r="E33" s="41"/>
      <c r="F33" s="41"/>
      <c r="G33" s="41"/>
      <c r="H33" s="42"/>
      <c r="I33" s="42"/>
      <c r="J33" s="41"/>
    </row>
    <row r="34" spans="1:10">
      <c r="A34" s="41" t="s">
        <v>648</v>
      </c>
      <c r="B34" s="41"/>
      <c r="C34" s="41"/>
      <c r="D34" s="41"/>
      <c r="E34" s="41"/>
      <c r="F34" s="41"/>
      <c r="G34" s="41"/>
      <c r="H34" s="42"/>
      <c r="I34" s="42"/>
      <c r="J34" s="41"/>
    </row>
    <row r="35" spans="1:10">
      <c r="A35" s="41" t="s">
        <v>649</v>
      </c>
      <c r="B35" s="41"/>
      <c r="C35" s="41"/>
      <c r="D35" s="41"/>
      <c r="E35" s="41"/>
      <c r="F35" s="41"/>
      <c r="G35" s="41"/>
      <c r="H35" s="42"/>
      <c r="I35" s="42"/>
      <c r="J35" s="41"/>
    </row>
    <row r="36" spans="1:10">
      <c r="A36" s="41" t="s">
        <v>650</v>
      </c>
      <c r="B36" s="41"/>
      <c r="C36" s="41"/>
      <c r="D36" s="41"/>
      <c r="E36" s="41"/>
      <c r="F36" s="41"/>
      <c r="G36" s="41"/>
      <c r="H36" s="42"/>
      <c r="I36" s="42"/>
      <c r="J36" s="41"/>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30:J30"/>
    <mergeCell ref="A31:J31"/>
    <mergeCell ref="A32:J32"/>
    <mergeCell ref="A33:J33"/>
    <mergeCell ref="A34:J34"/>
    <mergeCell ref="A35:J35"/>
    <mergeCell ref="A36:J36"/>
    <mergeCell ref="A12:A13"/>
    <mergeCell ref="A16:A19"/>
    <mergeCell ref="A20:A23"/>
    <mergeCell ref="G14:G15"/>
    <mergeCell ref="H14:H15"/>
    <mergeCell ref="I14:I15"/>
    <mergeCell ref="J14:J15"/>
    <mergeCell ref="A7:B11"/>
    <mergeCell ref="A26:G27"/>
  </mergeCells>
  <pageMargins left="0.75" right="0.75" top="1" bottom="1" header="0.5" footer="0.5"/>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674</v>
      </c>
      <c r="B1" t="s">
        <v>675</v>
      </c>
      <c r="C1" t="s">
        <v>676</v>
      </c>
      <c r="D1" t="s">
        <v>677</v>
      </c>
      <c r="E1" t="s">
        <v>678</v>
      </c>
      <c r="F1" t="s">
        <v>679</v>
      </c>
      <c r="G1" t="s">
        <v>680</v>
      </c>
      <c r="H1" t="s">
        <v>681</v>
      </c>
      <c r="I1" t="s">
        <v>682</v>
      </c>
      <c r="J1" t="s">
        <v>683</v>
      </c>
    </row>
    <row r="2" spans="1:10">
      <c r="A2" t="s">
        <v>684</v>
      </c>
      <c r="B2" t="s">
        <v>685</v>
      </c>
      <c r="C2" t="s">
        <v>686</v>
      </c>
      <c r="D2" t="s">
        <v>687</v>
      </c>
      <c r="E2" t="s">
        <v>688</v>
      </c>
      <c r="F2" t="s">
        <v>689</v>
      </c>
      <c r="G2" t="s">
        <v>690</v>
      </c>
      <c r="H2" t="s">
        <v>691</v>
      </c>
      <c r="I2" t="s">
        <v>692</v>
      </c>
      <c r="J2" t="s">
        <v>693</v>
      </c>
    </row>
    <row r="3" spans="1:10">
      <c r="A3" t="s">
        <v>694</v>
      </c>
      <c r="B3" t="s">
        <v>695</v>
      </c>
      <c r="C3" t="s">
        <v>696</v>
      </c>
      <c r="D3" t="s">
        <v>697</v>
      </c>
      <c r="E3" t="s">
        <v>698</v>
      </c>
      <c r="F3" t="s">
        <v>699</v>
      </c>
      <c r="G3" t="s">
        <v>700</v>
      </c>
      <c r="H3" t="s">
        <v>701</v>
      </c>
      <c r="I3" t="s">
        <v>702</v>
      </c>
      <c r="J3" t="s">
        <v>703</v>
      </c>
    </row>
    <row r="4" spans="1:10">
      <c r="A4" t="s">
        <v>704</v>
      </c>
      <c r="B4" t="s">
        <v>705</v>
      </c>
      <c r="C4" t="s">
        <v>706</v>
      </c>
      <c r="D4" t="s">
        <v>707</v>
      </c>
      <c r="F4" t="s">
        <v>708</v>
      </c>
      <c r="G4" t="s">
        <v>709</v>
      </c>
      <c r="H4" t="s">
        <v>710</v>
      </c>
      <c r="I4" t="s">
        <v>711</v>
      </c>
      <c r="J4" t="s">
        <v>712</v>
      </c>
    </row>
    <row r="5" spans="1:10">
      <c r="A5" t="s">
        <v>713</v>
      </c>
      <c r="B5" t="s">
        <v>714</v>
      </c>
      <c r="C5" t="s">
        <v>715</v>
      </c>
      <c r="D5" t="s">
        <v>716</v>
      </c>
      <c r="F5" t="s">
        <v>717</v>
      </c>
      <c r="G5" t="s">
        <v>718</v>
      </c>
      <c r="H5" t="s">
        <v>719</v>
      </c>
      <c r="I5" t="s">
        <v>720</v>
      </c>
      <c r="J5" t="s">
        <v>721</v>
      </c>
    </row>
    <row r="6" spans="1:10">
      <c r="A6" t="s">
        <v>722</v>
      </c>
      <c r="B6" t="s">
        <v>723</v>
      </c>
      <c r="C6" t="s">
        <v>724</v>
      </c>
      <c r="D6" t="s">
        <v>725</v>
      </c>
      <c r="F6" t="s">
        <v>726</v>
      </c>
      <c r="G6" t="s">
        <v>727</v>
      </c>
      <c r="H6" t="s">
        <v>728</v>
      </c>
      <c r="I6" t="s">
        <v>729</v>
      </c>
      <c r="J6" t="s">
        <v>730</v>
      </c>
    </row>
    <row r="7" spans="1:9">
      <c r="A7" t="s">
        <v>731</v>
      </c>
      <c r="B7" t="s">
        <v>732</v>
      </c>
      <c r="C7" t="s">
        <v>733</v>
      </c>
      <c r="D7" t="s">
        <v>734</v>
      </c>
      <c r="F7" t="s">
        <v>735</v>
      </c>
      <c r="G7" t="s">
        <v>736</v>
      </c>
      <c r="H7" t="s">
        <v>737</v>
      </c>
      <c r="I7" t="s">
        <v>738</v>
      </c>
    </row>
    <row r="8" spans="1:9">
      <c r="A8" t="s">
        <v>739</v>
      </c>
      <c r="C8" t="s">
        <v>740</v>
      </c>
      <c r="D8" t="s">
        <v>741</v>
      </c>
      <c r="F8" t="s">
        <v>742</v>
      </c>
      <c r="H8" t="s">
        <v>743</v>
      </c>
      <c r="I8" t="s">
        <v>744</v>
      </c>
    </row>
    <row r="9" spans="1:9">
      <c r="A9" t="s">
        <v>745</v>
      </c>
      <c r="C9" t="s">
        <v>746</v>
      </c>
      <c r="D9" t="s">
        <v>747</v>
      </c>
      <c r="F9" t="s">
        <v>730</v>
      </c>
      <c r="H9" t="s">
        <v>748</v>
      </c>
      <c r="I9" t="s">
        <v>749</v>
      </c>
    </row>
    <row r="10" spans="4:9">
      <c r="D10" t="s">
        <v>750</v>
      </c>
      <c r="H10" t="s">
        <v>751</v>
      </c>
      <c r="I10" t="s">
        <v>752</v>
      </c>
    </row>
    <row r="11" spans="4:9">
      <c r="D11" t="s">
        <v>753</v>
      </c>
      <c r="H11" t="s">
        <v>754</v>
      </c>
      <c r="I11" t="s">
        <v>755</v>
      </c>
    </row>
    <row r="12" spans="8:9">
      <c r="H12" t="s">
        <v>756</v>
      </c>
      <c r="I12" t="s">
        <v>757</v>
      </c>
    </row>
    <row r="13" spans="8:9">
      <c r="H13" t="s">
        <v>758</v>
      </c>
      <c r="I13" t="s">
        <v>759</v>
      </c>
    </row>
    <row r="14" spans="8:9">
      <c r="H14" t="s">
        <v>760</v>
      </c>
      <c r="I14" t="s">
        <v>761</v>
      </c>
    </row>
    <row r="15" spans="8:9">
      <c r="H15" t="s">
        <v>762</v>
      </c>
      <c r="I15" t="s">
        <v>763</v>
      </c>
    </row>
    <row r="16" spans="8:9">
      <c r="H16" t="s">
        <v>764</v>
      </c>
      <c r="I16" t="s">
        <v>765</v>
      </c>
    </row>
    <row r="17" spans="8:9">
      <c r="H17" t="s">
        <v>766</v>
      </c>
      <c r="I17" t="s">
        <v>767</v>
      </c>
    </row>
    <row r="18" spans="8:9">
      <c r="H18" t="s">
        <v>768</v>
      </c>
      <c r="I18" t="s">
        <v>769</v>
      </c>
    </row>
    <row r="19" spans="8:9">
      <c r="H19" t="s">
        <v>770</v>
      </c>
      <c r="I19" t="s">
        <v>771</v>
      </c>
    </row>
    <row r="20" spans="8:9">
      <c r="H20" t="s">
        <v>772</v>
      </c>
      <c r="I20" t="s">
        <v>773</v>
      </c>
    </row>
    <row r="21" spans="8:9">
      <c r="H21" t="s">
        <v>774</v>
      </c>
      <c r="I21" t="s">
        <v>775</v>
      </c>
    </row>
    <row r="22" spans="8:9">
      <c r="H22" t="s">
        <v>776</v>
      </c>
      <c r="I22" t="s">
        <v>777</v>
      </c>
    </row>
    <row r="23" spans="8:9">
      <c r="H23" t="s">
        <v>778</v>
      </c>
      <c r="I23" t="s">
        <v>779</v>
      </c>
    </row>
    <row r="24" spans="8:9">
      <c r="H24" t="s">
        <v>780</v>
      </c>
      <c r="I24" t="s">
        <v>781</v>
      </c>
    </row>
    <row r="25" spans="8:9">
      <c r="H25" t="s">
        <v>782</v>
      </c>
      <c r="I25" t="s">
        <v>783</v>
      </c>
    </row>
    <row r="26" spans="8:9">
      <c r="H26" t="s">
        <v>784</v>
      </c>
      <c r="I26" t="s">
        <v>785</v>
      </c>
    </row>
    <row r="27" spans="8:9">
      <c r="H27" t="s">
        <v>786</v>
      </c>
      <c r="I27" t="s">
        <v>787</v>
      </c>
    </row>
    <row r="28" spans="8:9">
      <c r="H28" t="s">
        <v>788</v>
      </c>
      <c r="I28" t="s">
        <v>789</v>
      </c>
    </row>
    <row r="29" spans="8:9">
      <c r="H29" t="s">
        <v>790</v>
      </c>
      <c r="I29" t="s">
        <v>791</v>
      </c>
    </row>
    <row r="30" spans="8:9">
      <c r="H30" t="s">
        <v>792</v>
      </c>
      <c r="I30" t="s">
        <v>793</v>
      </c>
    </row>
    <row r="31" spans="8:9">
      <c r="H31" t="s">
        <v>794</v>
      </c>
      <c r="I31" t="s">
        <v>795</v>
      </c>
    </row>
    <row r="32" spans="8:9">
      <c r="H32" t="s">
        <v>796</v>
      </c>
      <c r="I32" t="s">
        <v>797</v>
      </c>
    </row>
    <row r="33" spans="8:9">
      <c r="H33" t="s">
        <v>798</v>
      </c>
      <c r="I33" t="s">
        <v>799</v>
      </c>
    </row>
    <row r="34" spans="8:9">
      <c r="H34" t="s">
        <v>800</v>
      </c>
      <c r="I34" t="s">
        <v>801</v>
      </c>
    </row>
    <row r="35" spans="8:9">
      <c r="H35" t="s">
        <v>802</v>
      </c>
      <c r="I35" t="s">
        <v>803</v>
      </c>
    </row>
    <row r="36" spans="8:9">
      <c r="H36" t="s">
        <v>804</v>
      </c>
      <c r="I36" t="s">
        <v>805</v>
      </c>
    </row>
    <row r="37" spans="8:9">
      <c r="H37" t="s">
        <v>806</v>
      </c>
      <c r="I37" t="s">
        <v>807</v>
      </c>
    </row>
    <row r="38" spans="8:9">
      <c r="H38" t="s">
        <v>808</v>
      </c>
      <c r="I38" t="s">
        <v>809</v>
      </c>
    </row>
    <row r="39" spans="8:9">
      <c r="H39" t="s">
        <v>810</v>
      </c>
      <c r="I39" t="s">
        <v>811</v>
      </c>
    </row>
    <row r="40" spans="8:9">
      <c r="H40" t="s">
        <v>812</v>
      </c>
      <c r="I40" t="s">
        <v>813</v>
      </c>
    </row>
    <row r="41" spans="8:9">
      <c r="H41" t="s">
        <v>814</v>
      </c>
      <c r="I41" t="s">
        <v>815</v>
      </c>
    </row>
    <row r="42" spans="8:9">
      <c r="H42" t="s">
        <v>816</v>
      </c>
      <c r="I42" t="s">
        <v>817</v>
      </c>
    </row>
    <row r="43" spans="8:9">
      <c r="H43" t="s">
        <v>818</v>
      </c>
      <c r="I43" t="s">
        <v>819</v>
      </c>
    </row>
    <row r="44" spans="8:9">
      <c r="H44" t="s">
        <v>820</v>
      </c>
      <c r="I44" t="s">
        <v>821</v>
      </c>
    </row>
    <row r="45" spans="8:9">
      <c r="H45" t="s">
        <v>822</v>
      </c>
      <c r="I45" t="s">
        <v>823</v>
      </c>
    </row>
    <row r="46" spans="8:9">
      <c r="H46" t="s">
        <v>824</v>
      </c>
      <c r="I46" t="s">
        <v>825</v>
      </c>
    </row>
    <row r="47" spans="8:9">
      <c r="H47" t="s">
        <v>826</v>
      </c>
      <c r="I47" t="s">
        <v>827</v>
      </c>
    </row>
    <row r="48" spans="8:9">
      <c r="H48" t="s">
        <v>828</v>
      </c>
      <c r="I48" t="s">
        <v>829</v>
      </c>
    </row>
    <row r="49" spans="8:9">
      <c r="H49" t="s">
        <v>830</v>
      </c>
      <c r="I49" t="s">
        <v>831</v>
      </c>
    </row>
    <row r="50" spans="8:9">
      <c r="H50" t="s">
        <v>832</v>
      </c>
      <c r="I50" t="s">
        <v>833</v>
      </c>
    </row>
    <row r="51" spans="8:9">
      <c r="H51" t="s">
        <v>834</v>
      </c>
      <c r="I51" t="s">
        <v>835</v>
      </c>
    </row>
    <row r="52" spans="8:9">
      <c r="H52" t="s">
        <v>836</v>
      </c>
      <c r="I52" t="s">
        <v>837</v>
      </c>
    </row>
    <row r="53" spans="8:9">
      <c r="H53" t="s">
        <v>838</v>
      </c>
      <c r="I53" t="s">
        <v>839</v>
      </c>
    </row>
    <row r="54" spans="8:9">
      <c r="H54" t="s">
        <v>840</v>
      </c>
      <c r="I54" t="s">
        <v>841</v>
      </c>
    </row>
    <row r="55" spans="8:9">
      <c r="H55" t="s">
        <v>842</v>
      </c>
      <c r="I55" t="s">
        <v>843</v>
      </c>
    </row>
    <row r="56" spans="8:9">
      <c r="H56" t="s">
        <v>844</v>
      </c>
      <c r="I56" t="s">
        <v>845</v>
      </c>
    </row>
    <row r="57" spans="8:9">
      <c r="H57" t="s">
        <v>846</v>
      </c>
      <c r="I57" t="s">
        <v>847</v>
      </c>
    </row>
    <row r="58" spans="8:9">
      <c r="H58" t="s">
        <v>848</v>
      </c>
      <c r="I58" t="s">
        <v>849</v>
      </c>
    </row>
    <row r="59" spans="8:9">
      <c r="H59" t="s">
        <v>850</v>
      </c>
      <c r="I59" t="s">
        <v>851</v>
      </c>
    </row>
    <row r="60" spans="8:9">
      <c r="H60" t="s">
        <v>852</v>
      </c>
      <c r="I60" t="s">
        <v>853</v>
      </c>
    </row>
    <row r="61" spans="8:9">
      <c r="H61" t="s">
        <v>854</v>
      </c>
      <c r="I61" t="s">
        <v>855</v>
      </c>
    </row>
    <row r="62" spans="8:9">
      <c r="H62" t="s">
        <v>856</v>
      </c>
      <c r="I62" t="s">
        <v>857</v>
      </c>
    </row>
    <row r="63" spans="8:9">
      <c r="H63" t="s">
        <v>858</v>
      </c>
      <c r="I63" t="s">
        <v>859</v>
      </c>
    </row>
    <row r="64" spans="8:9">
      <c r="H64" t="s">
        <v>860</v>
      </c>
      <c r="I64" t="s">
        <v>861</v>
      </c>
    </row>
    <row r="65" spans="8:9">
      <c r="H65" t="s">
        <v>862</v>
      </c>
      <c r="I65" t="s">
        <v>863</v>
      </c>
    </row>
    <row r="66" spans="8:9">
      <c r="H66" t="s">
        <v>864</v>
      </c>
      <c r="I66" t="s">
        <v>865</v>
      </c>
    </row>
    <row r="67" spans="8:9">
      <c r="H67" t="s">
        <v>866</v>
      </c>
      <c r="I67" t="s">
        <v>867</v>
      </c>
    </row>
    <row r="68" spans="8:9">
      <c r="H68" t="s">
        <v>868</v>
      </c>
      <c r="I68" t="s">
        <v>869</v>
      </c>
    </row>
    <row r="69" spans="8:9">
      <c r="H69" t="s">
        <v>870</v>
      </c>
      <c r="I69" t="s">
        <v>871</v>
      </c>
    </row>
    <row r="70" spans="8:9">
      <c r="H70" t="s">
        <v>872</v>
      </c>
      <c r="I70" t="s">
        <v>873</v>
      </c>
    </row>
    <row r="71" spans="8:9">
      <c r="H71" t="s">
        <v>874</v>
      </c>
      <c r="I71" t="s">
        <v>875</v>
      </c>
    </row>
    <row r="72" spans="8:9">
      <c r="H72" t="s">
        <v>876</v>
      </c>
      <c r="I72" t="s">
        <v>877</v>
      </c>
    </row>
    <row r="73" spans="8:9">
      <c r="H73" t="s">
        <v>878</v>
      </c>
      <c r="I73" t="s">
        <v>879</v>
      </c>
    </row>
    <row r="74" spans="8:9">
      <c r="H74" t="s">
        <v>880</v>
      </c>
      <c r="I74" t="s">
        <v>881</v>
      </c>
    </row>
    <row r="75" spans="8:9">
      <c r="H75" t="s">
        <v>882</v>
      </c>
      <c r="I75" t="s">
        <v>883</v>
      </c>
    </row>
    <row r="76" spans="8:9">
      <c r="H76" t="s">
        <v>884</v>
      </c>
      <c r="I76" t="s">
        <v>885</v>
      </c>
    </row>
    <row r="77" spans="8:9">
      <c r="H77" t="s">
        <v>886</v>
      </c>
      <c r="I77" t="s">
        <v>887</v>
      </c>
    </row>
    <row r="78" spans="8:9">
      <c r="H78" t="s">
        <v>888</v>
      </c>
      <c r="I78" t="s">
        <v>889</v>
      </c>
    </row>
    <row r="79" spans="8:9">
      <c r="H79" t="s">
        <v>890</v>
      </c>
      <c r="I79" t="s">
        <v>891</v>
      </c>
    </row>
    <row r="80" spans="8:9">
      <c r="H80" t="s">
        <v>892</v>
      </c>
      <c r="I80" t="s">
        <v>893</v>
      </c>
    </row>
    <row r="81" spans="8:9">
      <c r="H81" t="s">
        <v>894</v>
      </c>
      <c r="I81" t="s">
        <v>895</v>
      </c>
    </row>
    <row r="82" spans="8:9">
      <c r="H82" t="s">
        <v>896</v>
      </c>
      <c r="I82" t="s">
        <v>897</v>
      </c>
    </row>
    <row r="83" spans="8:9">
      <c r="H83" t="s">
        <v>898</v>
      </c>
      <c r="I83" t="s">
        <v>899</v>
      </c>
    </row>
    <row r="84" spans="8:9">
      <c r="H84" t="s">
        <v>900</v>
      </c>
      <c r="I84" t="s">
        <v>901</v>
      </c>
    </row>
    <row r="85" spans="8:9">
      <c r="H85" t="s">
        <v>902</v>
      </c>
      <c r="I85" t="s">
        <v>903</v>
      </c>
    </row>
    <row r="86" spans="8:9">
      <c r="H86" t="s">
        <v>904</v>
      </c>
      <c r="I86" t="s">
        <v>905</v>
      </c>
    </row>
    <row r="87" spans="8:9">
      <c r="H87" t="s">
        <v>906</v>
      </c>
      <c r="I87" t="s">
        <v>907</v>
      </c>
    </row>
    <row r="88" spans="8:9">
      <c r="H88" t="s">
        <v>908</v>
      </c>
      <c r="I88" t="s">
        <v>909</v>
      </c>
    </row>
    <row r="89" spans="8:9">
      <c r="H89" t="s">
        <v>910</v>
      </c>
      <c r="I89" t="s">
        <v>911</v>
      </c>
    </row>
    <row r="90" spans="8:9">
      <c r="H90" t="s">
        <v>912</v>
      </c>
      <c r="I90" t="s">
        <v>913</v>
      </c>
    </row>
    <row r="91" spans="8:9">
      <c r="H91" t="s">
        <v>914</v>
      </c>
      <c r="I91" t="s">
        <v>915</v>
      </c>
    </row>
    <row r="92" spans="8:9">
      <c r="H92" t="s">
        <v>916</v>
      </c>
      <c r="I92" t="s">
        <v>917</v>
      </c>
    </row>
    <row r="93" spans="8:9">
      <c r="H93" t="s">
        <v>918</v>
      </c>
      <c r="I93" t="s">
        <v>919</v>
      </c>
    </row>
    <row r="94" spans="8:9">
      <c r="H94" t="s">
        <v>920</v>
      </c>
      <c r="I94" t="s">
        <v>921</v>
      </c>
    </row>
    <row r="95" spans="8:9">
      <c r="H95" t="s">
        <v>922</v>
      </c>
      <c r="I95" t="s">
        <v>923</v>
      </c>
    </row>
    <row r="96" spans="8:9">
      <c r="H96" t="s">
        <v>924</v>
      </c>
      <c r="I96" t="s">
        <v>925</v>
      </c>
    </row>
    <row r="97" spans="8:9">
      <c r="H97" t="s">
        <v>926</v>
      </c>
      <c r="I97" t="s">
        <v>927</v>
      </c>
    </row>
    <row r="98" spans="8:9">
      <c r="H98" t="s">
        <v>928</v>
      </c>
      <c r="I98" t="s">
        <v>929</v>
      </c>
    </row>
    <row r="99" spans="8:9">
      <c r="H99" t="s">
        <v>930</v>
      </c>
      <c r="I99" t="s">
        <v>931</v>
      </c>
    </row>
    <row r="100" spans="8:9">
      <c r="H100" t="s">
        <v>932</v>
      </c>
      <c r="I100" t="s">
        <v>933</v>
      </c>
    </row>
    <row r="101" spans="8:9">
      <c r="H101" t="s">
        <v>934</v>
      </c>
      <c r="I101" t="s">
        <v>935</v>
      </c>
    </row>
    <row r="102" spans="8:9">
      <c r="H102" t="s">
        <v>936</v>
      </c>
      <c r="I102" t="s">
        <v>937</v>
      </c>
    </row>
    <row r="103" spans="8:9">
      <c r="H103" t="s">
        <v>938</v>
      </c>
      <c r="I103" t="s">
        <v>939</v>
      </c>
    </row>
    <row r="104" spans="8:9">
      <c r="H104" t="s">
        <v>940</v>
      </c>
      <c r="I104" t="s">
        <v>941</v>
      </c>
    </row>
    <row r="105" spans="8:9">
      <c r="H105" t="s">
        <v>942</v>
      </c>
      <c r="I105" t="s">
        <v>943</v>
      </c>
    </row>
    <row r="106" spans="8:9">
      <c r="H106" t="s">
        <v>944</v>
      </c>
      <c r="I106" t="s">
        <v>945</v>
      </c>
    </row>
    <row r="107" spans="8:9">
      <c r="H107" t="s">
        <v>946</v>
      </c>
      <c r="I107" t="s">
        <v>947</v>
      </c>
    </row>
    <row r="108" spans="8:9">
      <c r="H108" t="s">
        <v>948</v>
      </c>
      <c r="I108" t="s">
        <v>949</v>
      </c>
    </row>
    <row r="109" spans="8:9">
      <c r="H109" t="s">
        <v>950</v>
      </c>
      <c r="I109" t="s">
        <v>951</v>
      </c>
    </row>
    <row r="110" spans="8:9">
      <c r="H110" t="s">
        <v>952</v>
      </c>
      <c r="I110" t="s">
        <v>953</v>
      </c>
    </row>
    <row r="111" spans="8:9">
      <c r="H111" t="s">
        <v>954</v>
      </c>
      <c r="I111" t="s">
        <v>955</v>
      </c>
    </row>
    <row r="112" spans="8:9">
      <c r="H112" t="s">
        <v>956</v>
      </c>
      <c r="I112" t="s">
        <v>957</v>
      </c>
    </row>
    <row r="113" spans="8:9">
      <c r="H113" t="s">
        <v>958</v>
      </c>
      <c r="I113" t="s">
        <v>959</v>
      </c>
    </row>
    <row r="114" spans="8:9">
      <c r="H114" t="s">
        <v>960</v>
      </c>
      <c r="I114" t="s">
        <v>961</v>
      </c>
    </row>
    <row r="115" spans="8:9">
      <c r="H115" t="s">
        <v>962</v>
      </c>
      <c r="I115" t="s">
        <v>963</v>
      </c>
    </row>
    <row r="116" spans="8:9">
      <c r="H116" t="s">
        <v>964</v>
      </c>
      <c r="I116" t="s">
        <v>965</v>
      </c>
    </row>
    <row r="117" spans="8:9">
      <c r="H117" t="s">
        <v>966</v>
      </c>
      <c r="I117" t="s">
        <v>967</v>
      </c>
    </row>
    <row r="118" spans="8:9">
      <c r="H118" t="s">
        <v>968</v>
      </c>
      <c r="I118" t="s">
        <v>969</v>
      </c>
    </row>
    <row r="119" spans="9:9">
      <c r="I119" t="s">
        <v>970</v>
      </c>
    </row>
    <row r="120" spans="9:9">
      <c r="I120" t="s">
        <v>971</v>
      </c>
    </row>
    <row r="121" spans="9:9">
      <c r="I121" t="s">
        <v>972</v>
      </c>
    </row>
    <row r="122" spans="9:9">
      <c r="I122" t="s">
        <v>973</v>
      </c>
    </row>
    <row r="123" spans="9:9">
      <c r="I123" t="s">
        <v>974</v>
      </c>
    </row>
    <row r="124" spans="9:9">
      <c r="I124" t="s">
        <v>975</v>
      </c>
    </row>
    <row r="125" spans="9:9">
      <c r="I125" t="s">
        <v>976</v>
      </c>
    </row>
    <row r="126" spans="9:9">
      <c r="I126" t="s">
        <v>977</v>
      </c>
    </row>
    <row r="127" spans="9:9">
      <c r="I127" t="s">
        <v>978</v>
      </c>
    </row>
    <row r="128" spans="9:9">
      <c r="I128" t="s">
        <v>979</v>
      </c>
    </row>
    <row r="129" spans="9:9">
      <c r="I129" t="s">
        <v>980</v>
      </c>
    </row>
    <row r="130" spans="9:9">
      <c r="I130" t="s">
        <v>981</v>
      </c>
    </row>
    <row r="131" spans="9:9">
      <c r="I131" t="s">
        <v>982</v>
      </c>
    </row>
    <row r="132" spans="9:9">
      <c r="I132" t="s">
        <v>983</v>
      </c>
    </row>
    <row r="133" spans="9:9">
      <c r="I133" t="s">
        <v>984</v>
      </c>
    </row>
    <row r="134" spans="9:9">
      <c r="I134" t="s">
        <v>985</v>
      </c>
    </row>
    <row r="135" spans="9:9">
      <c r="I135" t="s">
        <v>986</v>
      </c>
    </row>
    <row r="136" spans="9:9">
      <c r="I136" t="s">
        <v>987</v>
      </c>
    </row>
    <row r="137" spans="9:9">
      <c r="I137" t="s">
        <v>988</v>
      </c>
    </row>
    <row r="138" spans="9:9">
      <c r="I138" t="s">
        <v>989</v>
      </c>
    </row>
    <row r="139" spans="9:9">
      <c r="I139" t="s">
        <v>990</v>
      </c>
    </row>
    <row r="140" spans="9:9">
      <c r="I140" t="s">
        <v>991</v>
      </c>
    </row>
    <row r="141" spans="9:9">
      <c r="I141" t="s">
        <v>992</v>
      </c>
    </row>
    <row r="142" spans="9:9">
      <c r="I142" t="s">
        <v>993</v>
      </c>
    </row>
    <row r="143" spans="9:9">
      <c r="I143" t="s">
        <v>994</v>
      </c>
    </row>
    <row r="144" spans="9:9">
      <c r="I144" t="s">
        <v>995</v>
      </c>
    </row>
    <row r="145" spans="9:9">
      <c r="I145" t="s">
        <v>996</v>
      </c>
    </row>
    <row r="146" spans="9:9">
      <c r="I146" t="s">
        <v>997</v>
      </c>
    </row>
    <row r="147" spans="9:9">
      <c r="I147" t="s">
        <v>998</v>
      </c>
    </row>
    <row r="148" spans="9:9">
      <c r="I148" t="s">
        <v>999</v>
      </c>
    </row>
    <row r="149" spans="9:9">
      <c r="I149" t="s">
        <v>1000</v>
      </c>
    </row>
    <row r="150" spans="9:9">
      <c r="I150" t="s">
        <v>1001</v>
      </c>
    </row>
    <row r="151" spans="9:9">
      <c r="I151" t="s">
        <v>1002</v>
      </c>
    </row>
    <row r="152" spans="9:9">
      <c r="I152" t="s">
        <v>1003</v>
      </c>
    </row>
    <row r="153" spans="9:9">
      <c r="I153" t="s">
        <v>1004</v>
      </c>
    </row>
    <row r="154" spans="9:9">
      <c r="I154" t="s">
        <v>1005</v>
      </c>
    </row>
    <row r="155" spans="9:9">
      <c r="I155" t="s">
        <v>1006</v>
      </c>
    </row>
    <row r="156" spans="9:9">
      <c r="I156" t="s">
        <v>1007</v>
      </c>
    </row>
    <row r="157" spans="9:9">
      <c r="I157" t="s">
        <v>1008</v>
      </c>
    </row>
    <row r="158" spans="9:9">
      <c r="I158" t="s">
        <v>1009</v>
      </c>
    </row>
    <row r="159" spans="9:9">
      <c r="I159" t="s">
        <v>1010</v>
      </c>
    </row>
    <row r="160" spans="9:9">
      <c r="I160" t="s">
        <v>1011</v>
      </c>
    </row>
    <row r="161" spans="9:9">
      <c r="I161" t="s">
        <v>1012</v>
      </c>
    </row>
    <row r="162" spans="9:9">
      <c r="I162" t="s">
        <v>1013</v>
      </c>
    </row>
    <row r="163" spans="9:9">
      <c r="I163" t="s">
        <v>1014</v>
      </c>
    </row>
    <row r="164" spans="9:9">
      <c r="I164" t="s">
        <v>1015</v>
      </c>
    </row>
    <row r="165" spans="9:9">
      <c r="I165" t="s">
        <v>1016</v>
      </c>
    </row>
    <row r="166" spans="9:9">
      <c r="I166" t="s">
        <v>1017</v>
      </c>
    </row>
    <row r="167" spans="9:9">
      <c r="I167" t="s">
        <v>1018</v>
      </c>
    </row>
    <row r="168" spans="9:9">
      <c r="I168" t="s">
        <v>1019</v>
      </c>
    </row>
    <row r="169" spans="9:9">
      <c r="I169" t="s">
        <v>1020</v>
      </c>
    </row>
    <row r="170" spans="9:9">
      <c r="I170" t="s">
        <v>1021</v>
      </c>
    </row>
    <row r="171" spans="9:9">
      <c r="I171" t="s">
        <v>1022</v>
      </c>
    </row>
    <row r="172" spans="9:9">
      <c r="I172" t="s">
        <v>1023</v>
      </c>
    </row>
    <row r="173" spans="9:9">
      <c r="I173" t="s">
        <v>1024</v>
      </c>
    </row>
    <row r="174" spans="9:9">
      <c r="I174" t="s">
        <v>1025</v>
      </c>
    </row>
    <row r="175" spans="9:9">
      <c r="I175" t="s">
        <v>1026</v>
      </c>
    </row>
    <row r="176" spans="9:9">
      <c r="I176" t="s">
        <v>1027</v>
      </c>
    </row>
    <row r="177" spans="9:9">
      <c r="I177" t="s">
        <v>1028</v>
      </c>
    </row>
    <row r="178" spans="9:9">
      <c r="I178" t="s">
        <v>1029</v>
      </c>
    </row>
    <row r="179" spans="9:9">
      <c r="I179" t="s">
        <v>1030</v>
      </c>
    </row>
    <row r="180" spans="9:9">
      <c r="I180" t="s">
        <v>1031</v>
      </c>
    </row>
    <row r="181" spans="9:9">
      <c r="I181" t="s">
        <v>1032</v>
      </c>
    </row>
    <row r="182" spans="9:9">
      <c r="I182" t="s">
        <v>1033</v>
      </c>
    </row>
    <row r="183" spans="9:9">
      <c r="I183" t="s">
        <v>1034</v>
      </c>
    </row>
    <row r="184" spans="9:9">
      <c r="I184" t="s">
        <v>1035</v>
      </c>
    </row>
    <row r="185" spans="9:9">
      <c r="I185" t="s">
        <v>1036</v>
      </c>
    </row>
    <row r="186" spans="9:9">
      <c r="I186" t="s">
        <v>1037</v>
      </c>
    </row>
    <row r="187" spans="9:9">
      <c r="I187" t="s">
        <v>1038</v>
      </c>
    </row>
    <row r="188" spans="9:9">
      <c r="I188" t="s">
        <v>1039</v>
      </c>
    </row>
    <row r="189" spans="9:9">
      <c r="I189" t="s">
        <v>1040</v>
      </c>
    </row>
    <row r="190" spans="9:9">
      <c r="I190" t="s">
        <v>1041</v>
      </c>
    </row>
    <row r="191" spans="9:9">
      <c r="I191" t="s">
        <v>1042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81" t="s">
        <v>114</v>
      </c>
    </row>
    <row r="2" ht="14.25" spans="12:12">
      <c r="L2" s="171" t="s">
        <v>115</v>
      </c>
    </row>
    <row r="3" ht="14.25" spans="1:12">
      <c r="A3" s="171" t="s">
        <v>2</v>
      </c>
      <c r="L3" s="171" t="s">
        <v>3</v>
      </c>
    </row>
    <row r="4" ht="19.5" customHeight="1" spans="1:12">
      <c r="A4" s="172" t="s">
        <v>6</v>
      </c>
      <c r="B4" s="172"/>
      <c r="C4" s="172"/>
      <c r="D4" s="172"/>
      <c r="E4" s="177" t="s">
        <v>97</v>
      </c>
      <c r="F4" s="177" t="s">
        <v>116</v>
      </c>
      <c r="G4" s="177" t="s">
        <v>117</v>
      </c>
      <c r="H4" s="177" t="s">
        <v>118</v>
      </c>
      <c r="I4" s="177"/>
      <c r="J4" s="177" t="s">
        <v>119</v>
      </c>
      <c r="K4" s="177" t="s">
        <v>120</v>
      </c>
      <c r="L4" s="177" t="s">
        <v>121</v>
      </c>
    </row>
    <row r="5" ht="19.5" customHeight="1" spans="1:12">
      <c r="A5" s="177" t="s">
        <v>122</v>
      </c>
      <c r="B5" s="177"/>
      <c r="C5" s="177"/>
      <c r="D5" s="172" t="s">
        <v>123</v>
      </c>
      <c r="E5" s="177"/>
      <c r="F5" s="177"/>
      <c r="G5" s="177"/>
      <c r="H5" s="177" t="s">
        <v>124</v>
      </c>
      <c r="I5" s="177" t="s">
        <v>125</v>
      </c>
      <c r="J5" s="177"/>
      <c r="K5" s="177"/>
      <c r="L5" s="177" t="s">
        <v>124</v>
      </c>
    </row>
    <row r="6" ht="19.5" customHeight="1" spans="1:12">
      <c r="A6" s="177"/>
      <c r="B6" s="177"/>
      <c r="C6" s="177"/>
      <c r="D6" s="172"/>
      <c r="E6" s="177"/>
      <c r="F6" s="177"/>
      <c r="G6" s="177"/>
      <c r="H6" s="177"/>
      <c r="I6" s="177"/>
      <c r="J6" s="177"/>
      <c r="K6" s="177"/>
      <c r="L6" s="177"/>
    </row>
    <row r="7" ht="19.5" customHeight="1" spans="1:12">
      <c r="A7" s="177"/>
      <c r="B7" s="177"/>
      <c r="C7" s="177"/>
      <c r="D7" s="172"/>
      <c r="E7" s="177"/>
      <c r="F7" s="177"/>
      <c r="G7" s="177"/>
      <c r="H7" s="177"/>
      <c r="I7" s="177"/>
      <c r="J7" s="177"/>
      <c r="K7" s="177"/>
      <c r="L7" s="177"/>
    </row>
    <row r="8" ht="19.5" customHeight="1" spans="1:12">
      <c r="A8" s="172" t="s">
        <v>126</v>
      </c>
      <c r="B8" s="172" t="s">
        <v>127</v>
      </c>
      <c r="C8" s="172" t="s">
        <v>128</v>
      </c>
      <c r="D8" s="172" t="s">
        <v>10</v>
      </c>
      <c r="E8" s="177" t="s">
        <v>11</v>
      </c>
      <c r="F8" s="177" t="s">
        <v>12</v>
      </c>
      <c r="G8" s="177" t="s">
        <v>20</v>
      </c>
      <c r="H8" s="177" t="s">
        <v>24</v>
      </c>
      <c r="I8" s="177" t="s">
        <v>28</v>
      </c>
      <c r="J8" s="177" t="s">
        <v>32</v>
      </c>
      <c r="K8" s="177" t="s">
        <v>36</v>
      </c>
      <c r="L8" s="177" t="s">
        <v>40</v>
      </c>
    </row>
    <row r="9" ht="19.5" customHeight="1" spans="1:12">
      <c r="A9" s="172"/>
      <c r="B9" s="172"/>
      <c r="C9" s="172"/>
      <c r="D9" s="172" t="s">
        <v>129</v>
      </c>
      <c r="E9" s="174">
        <v>2405218.82</v>
      </c>
      <c r="F9" s="174">
        <v>2404843.13</v>
      </c>
      <c r="G9" s="174">
        <v>0</v>
      </c>
      <c r="H9" s="174">
        <v>0</v>
      </c>
      <c r="I9" s="174"/>
      <c r="J9" s="174">
        <v>0</v>
      </c>
      <c r="K9" s="174">
        <v>0</v>
      </c>
      <c r="L9" s="174">
        <v>375.69</v>
      </c>
    </row>
    <row r="10" ht="19.5" customHeight="1" spans="1:12">
      <c r="A10" s="173" t="s">
        <v>130</v>
      </c>
      <c r="B10" s="173"/>
      <c r="C10" s="173"/>
      <c r="D10" s="173" t="s">
        <v>131</v>
      </c>
      <c r="E10" s="174">
        <v>1717847.28</v>
      </c>
      <c r="F10" s="174">
        <v>1717471.59</v>
      </c>
      <c r="G10" s="174">
        <v>0</v>
      </c>
      <c r="H10" s="174">
        <v>0</v>
      </c>
      <c r="I10" s="174"/>
      <c r="J10" s="174">
        <v>0</v>
      </c>
      <c r="K10" s="174">
        <v>0</v>
      </c>
      <c r="L10" s="174">
        <v>375.69</v>
      </c>
    </row>
    <row r="11" ht="19.5" customHeight="1" spans="1:12">
      <c r="A11" s="173" t="s">
        <v>132</v>
      </c>
      <c r="B11" s="173"/>
      <c r="C11" s="173"/>
      <c r="D11" s="173" t="s">
        <v>133</v>
      </c>
      <c r="E11" s="174">
        <v>1717847.28</v>
      </c>
      <c r="F11" s="174">
        <v>1717471.59</v>
      </c>
      <c r="G11" s="174">
        <v>0</v>
      </c>
      <c r="H11" s="174">
        <v>0</v>
      </c>
      <c r="I11" s="174"/>
      <c r="J11" s="174">
        <v>0</v>
      </c>
      <c r="K11" s="174">
        <v>0</v>
      </c>
      <c r="L11" s="174">
        <v>375.69</v>
      </c>
    </row>
    <row r="12" ht="19.5" customHeight="1" spans="1:12">
      <c r="A12" s="173" t="s">
        <v>134</v>
      </c>
      <c r="B12" s="173"/>
      <c r="C12" s="173"/>
      <c r="D12" s="173" t="s">
        <v>135</v>
      </c>
      <c r="E12" s="174">
        <v>1222203.59</v>
      </c>
      <c r="F12" s="174">
        <v>1222203.59</v>
      </c>
      <c r="G12" s="174">
        <v>0</v>
      </c>
      <c r="H12" s="174">
        <v>0</v>
      </c>
      <c r="I12" s="174"/>
      <c r="J12" s="174">
        <v>0</v>
      </c>
      <c r="K12" s="174">
        <v>0</v>
      </c>
      <c r="L12" s="174">
        <v>0</v>
      </c>
    </row>
    <row r="13" ht="19.5" customHeight="1" spans="1:12">
      <c r="A13" s="173" t="s">
        <v>136</v>
      </c>
      <c r="B13" s="173"/>
      <c r="C13" s="173"/>
      <c r="D13" s="173" t="s">
        <v>137</v>
      </c>
      <c r="E13" s="174">
        <v>334443.69</v>
      </c>
      <c r="F13" s="174">
        <v>334068</v>
      </c>
      <c r="G13" s="174">
        <v>0</v>
      </c>
      <c r="H13" s="174">
        <v>0</v>
      </c>
      <c r="I13" s="174"/>
      <c r="J13" s="174">
        <v>0</v>
      </c>
      <c r="K13" s="174">
        <v>0</v>
      </c>
      <c r="L13" s="174">
        <v>375.69</v>
      </c>
    </row>
    <row r="14" ht="19.5" customHeight="1" spans="1:12">
      <c r="A14" s="173" t="s">
        <v>138</v>
      </c>
      <c r="B14" s="173"/>
      <c r="C14" s="173"/>
      <c r="D14" s="173" t="s">
        <v>139</v>
      </c>
      <c r="E14" s="174">
        <v>161200</v>
      </c>
      <c r="F14" s="174">
        <v>161200</v>
      </c>
      <c r="G14" s="174">
        <v>0</v>
      </c>
      <c r="H14" s="174">
        <v>0</v>
      </c>
      <c r="I14" s="174"/>
      <c r="J14" s="174">
        <v>0</v>
      </c>
      <c r="K14" s="174">
        <v>0</v>
      </c>
      <c r="L14" s="174">
        <v>0</v>
      </c>
    </row>
    <row r="15" ht="19.5" customHeight="1" spans="1:12">
      <c r="A15" s="173" t="s">
        <v>140</v>
      </c>
      <c r="B15" s="173"/>
      <c r="C15" s="173"/>
      <c r="D15" s="173" t="s">
        <v>141</v>
      </c>
      <c r="E15" s="174">
        <v>474548.63</v>
      </c>
      <c r="F15" s="174">
        <v>474548.63</v>
      </c>
      <c r="G15" s="174">
        <v>0</v>
      </c>
      <c r="H15" s="174">
        <v>0</v>
      </c>
      <c r="I15" s="174"/>
      <c r="J15" s="174">
        <v>0</v>
      </c>
      <c r="K15" s="174">
        <v>0</v>
      </c>
      <c r="L15" s="174">
        <v>0</v>
      </c>
    </row>
    <row r="16" ht="19.5" customHeight="1" spans="1:12">
      <c r="A16" s="173" t="s">
        <v>142</v>
      </c>
      <c r="B16" s="173"/>
      <c r="C16" s="173"/>
      <c r="D16" s="173" t="s">
        <v>143</v>
      </c>
      <c r="E16" s="174">
        <v>440852.63</v>
      </c>
      <c r="F16" s="174">
        <v>440852.63</v>
      </c>
      <c r="G16" s="174">
        <v>0</v>
      </c>
      <c r="H16" s="174">
        <v>0</v>
      </c>
      <c r="I16" s="174"/>
      <c r="J16" s="174">
        <v>0</v>
      </c>
      <c r="K16" s="174">
        <v>0</v>
      </c>
      <c r="L16" s="174">
        <v>0</v>
      </c>
    </row>
    <row r="17" ht="19.5" customHeight="1" spans="1:12">
      <c r="A17" s="173" t="s">
        <v>144</v>
      </c>
      <c r="B17" s="173"/>
      <c r="C17" s="173"/>
      <c r="D17" s="173" t="s">
        <v>145</v>
      </c>
      <c r="E17" s="174">
        <v>220332</v>
      </c>
      <c r="F17" s="174">
        <v>220332</v>
      </c>
      <c r="G17" s="174">
        <v>0</v>
      </c>
      <c r="H17" s="174">
        <v>0</v>
      </c>
      <c r="I17" s="174"/>
      <c r="J17" s="174">
        <v>0</v>
      </c>
      <c r="K17" s="174">
        <v>0</v>
      </c>
      <c r="L17" s="174">
        <v>0</v>
      </c>
    </row>
    <row r="18" ht="19.5" customHeight="1" spans="1:12">
      <c r="A18" s="173" t="s">
        <v>146</v>
      </c>
      <c r="B18" s="173"/>
      <c r="C18" s="173"/>
      <c r="D18" s="173" t="s">
        <v>147</v>
      </c>
      <c r="E18" s="174">
        <v>143774.4</v>
      </c>
      <c r="F18" s="174">
        <v>143774.4</v>
      </c>
      <c r="G18" s="174">
        <v>0</v>
      </c>
      <c r="H18" s="174">
        <v>0</v>
      </c>
      <c r="I18" s="174"/>
      <c r="J18" s="174">
        <v>0</v>
      </c>
      <c r="K18" s="174">
        <v>0</v>
      </c>
      <c r="L18" s="174">
        <v>0</v>
      </c>
    </row>
    <row r="19" ht="19.5" customHeight="1" spans="1:12">
      <c r="A19" s="173" t="s">
        <v>148</v>
      </c>
      <c r="B19" s="173"/>
      <c r="C19" s="173"/>
      <c r="D19" s="173" t="s">
        <v>149</v>
      </c>
      <c r="E19" s="174">
        <v>76746.23</v>
      </c>
      <c r="F19" s="174">
        <v>76746.23</v>
      </c>
      <c r="G19" s="174">
        <v>0</v>
      </c>
      <c r="H19" s="174">
        <v>0</v>
      </c>
      <c r="I19" s="174"/>
      <c r="J19" s="174">
        <v>0</v>
      </c>
      <c r="K19" s="174">
        <v>0</v>
      </c>
      <c r="L19" s="174">
        <v>0</v>
      </c>
    </row>
    <row r="20" ht="19.5" customHeight="1" spans="1:12">
      <c r="A20" s="173" t="s">
        <v>150</v>
      </c>
      <c r="B20" s="173"/>
      <c r="C20" s="173"/>
      <c r="D20" s="173" t="s">
        <v>151</v>
      </c>
      <c r="E20" s="174">
        <v>33696</v>
      </c>
      <c r="F20" s="174">
        <v>33696</v>
      </c>
      <c r="G20" s="174">
        <v>0</v>
      </c>
      <c r="H20" s="174">
        <v>0</v>
      </c>
      <c r="I20" s="174"/>
      <c r="J20" s="174">
        <v>0</v>
      </c>
      <c r="K20" s="174">
        <v>0</v>
      </c>
      <c r="L20" s="174">
        <v>0</v>
      </c>
    </row>
    <row r="21" ht="19.5" customHeight="1" spans="1:12">
      <c r="A21" s="173" t="s">
        <v>152</v>
      </c>
      <c r="B21" s="173"/>
      <c r="C21" s="173"/>
      <c r="D21" s="173" t="s">
        <v>153</v>
      </c>
      <c r="E21" s="174">
        <v>33696</v>
      </c>
      <c r="F21" s="174">
        <v>33696</v>
      </c>
      <c r="G21" s="174">
        <v>0</v>
      </c>
      <c r="H21" s="174">
        <v>0</v>
      </c>
      <c r="I21" s="174"/>
      <c r="J21" s="174">
        <v>0</v>
      </c>
      <c r="K21" s="174">
        <v>0</v>
      </c>
      <c r="L21" s="174">
        <v>0</v>
      </c>
    </row>
    <row r="22" ht="19.5" customHeight="1" spans="1:12">
      <c r="A22" s="173" t="s">
        <v>154</v>
      </c>
      <c r="B22" s="173"/>
      <c r="C22" s="173"/>
      <c r="D22" s="173" t="s">
        <v>155</v>
      </c>
      <c r="E22" s="174">
        <v>110824.91</v>
      </c>
      <c r="F22" s="174">
        <v>110824.91</v>
      </c>
      <c r="G22" s="174">
        <v>0</v>
      </c>
      <c r="H22" s="174">
        <v>0</v>
      </c>
      <c r="I22" s="174"/>
      <c r="J22" s="174">
        <v>0</v>
      </c>
      <c r="K22" s="174">
        <v>0</v>
      </c>
      <c r="L22" s="174">
        <v>0</v>
      </c>
    </row>
    <row r="23" ht="19.5" customHeight="1" spans="1:12">
      <c r="A23" s="173" t="s">
        <v>156</v>
      </c>
      <c r="B23" s="173"/>
      <c r="C23" s="173"/>
      <c r="D23" s="173" t="s">
        <v>157</v>
      </c>
      <c r="E23" s="174">
        <v>110824.91</v>
      </c>
      <c r="F23" s="174">
        <v>110824.91</v>
      </c>
      <c r="G23" s="174">
        <v>0</v>
      </c>
      <c r="H23" s="174">
        <v>0</v>
      </c>
      <c r="I23" s="174"/>
      <c r="J23" s="174">
        <v>0</v>
      </c>
      <c r="K23" s="174">
        <v>0</v>
      </c>
      <c r="L23" s="174">
        <v>0</v>
      </c>
    </row>
    <row r="24" ht="19.5" customHeight="1" spans="1:12">
      <c r="A24" s="173" t="s">
        <v>158</v>
      </c>
      <c r="B24" s="173"/>
      <c r="C24" s="173"/>
      <c r="D24" s="173" t="s">
        <v>159</v>
      </c>
      <c r="E24" s="174">
        <v>48775.44</v>
      </c>
      <c r="F24" s="174">
        <v>48775.44</v>
      </c>
      <c r="G24" s="174">
        <v>0</v>
      </c>
      <c r="H24" s="174">
        <v>0</v>
      </c>
      <c r="I24" s="174"/>
      <c r="J24" s="174">
        <v>0</v>
      </c>
      <c r="K24" s="174">
        <v>0</v>
      </c>
      <c r="L24" s="174">
        <v>0</v>
      </c>
    </row>
    <row r="25" ht="19.5" customHeight="1" spans="1:12">
      <c r="A25" s="173" t="s">
        <v>160</v>
      </c>
      <c r="B25" s="173"/>
      <c r="C25" s="173"/>
      <c r="D25" s="173" t="s">
        <v>161</v>
      </c>
      <c r="E25" s="174">
        <v>53059.24</v>
      </c>
      <c r="F25" s="174">
        <v>53059.24</v>
      </c>
      <c r="G25" s="174">
        <v>0</v>
      </c>
      <c r="H25" s="174">
        <v>0</v>
      </c>
      <c r="I25" s="174"/>
      <c r="J25" s="174">
        <v>0</v>
      </c>
      <c r="K25" s="174">
        <v>0</v>
      </c>
      <c r="L25" s="174">
        <v>0</v>
      </c>
    </row>
    <row r="26" ht="19.5" customHeight="1" spans="1:12">
      <c r="A26" s="173" t="s">
        <v>162</v>
      </c>
      <c r="B26" s="173"/>
      <c r="C26" s="173"/>
      <c r="D26" s="173" t="s">
        <v>163</v>
      </c>
      <c r="E26" s="174">
        <v>8990.23</v>
      </c>
      <c r="F26" s="174">
        <v>8990.23</v>
      </c>
      <c r="G26" s="174">
        <v>0</v>
      </c>
      <c r="H26" s="174">
        <v>0</v>
      </c>
      <c r="I26" s="174"/>
      <c r="J26" s="174">
        <v>0</v>
      </c>
      <c r="K26" s="174">
        <v>0</v>
      </c>
      <c r="L26" s="174">
        <v>0</v>
      </c>
    </row>
    <row r="27" ht="19.5" customHeight="1" spans="1:12">
      <c r="A27" s="173" t="s">
        <v>164</v>
      </c>
      <c r="B27" s="173"/>
      <c r="C27" s="173"/>
      <c r="D27" s="173" t="s">
        <v>165</v>
      </c>
      <c r="E27" s="174">
        <v>101998</v>
      </c>
      <c r="F27" s="174">
        <v>101998</v>
      </c>
      <c r="G27" s="174">
        <v>0</v>
      </c>
      <c r="H27" s="174">
        <v>0</v>
      </c>
      <c r="I27" s="174"/>
      <c r="J27" s="174">
        <v>0</v>
      </c>
      <c r="K27" s="174">
        <v>0</v>
      </c>
      <c r="L27" s="174">
        <v>0</v>
      </c>
    </row>
    <row r="28" ht="19.5" customHeight="1" spans="1:12">
      <c r="A28" s="173" t="s">
        <v>166</v>
      </c>
      <c r="B28" s="173"/>
      <c r="C28" s="173"/>
      <c r="D28" s="173" t="s">
        <v>167</v>
      </c>
      <c r="E28" s="174">
        <v>101998</v>
      </c>
      <c r="F28" s="174">
        <v>101998</v>
      </c>
      <c r="G28" s="174">
        <v>0</v>
      </c>
      <c r="H28" s="174">
        <v>0</v>
      </c>
      <c r="I28" s="174"/>
      <c r="J28" s="174">
        <v>0</v>
      </c>
      <c r="K28" s="174">
        <v>0</v>
      </c>
      <c r="L28" s="174">
        <v>0</v>
      </c>
    </row>
    <row r="29" ht="19.5" customHeight="1" spans="1:12">
      <c r="A29" s="173" t="s">
        <v>168</v>
      </c>
      <c r="B29" s="173"/>
      <c r="C29" s="173"/>
      <c r="D29" s="173" t="s">
        <v>169</v>
      </c>
      <c r="E29" s="174">
        <v>101998</v>
      </c>
      <c r="F29" s="174">
        <v>101998</v>
      </c>
      <c r="G29" s="174">
        <v>0</v>
      </c>
      <c r="H29" s="174">
        <v>0</v>
      </c>
      <c r="I29" s="174"/>
      <c r="J29" s="174">
        <v>0</v>
      </c>
      <c r="K29" s="174">
        <v>0</v>
      </c>
      <c r="L29" s="174">
        <v>0</v>
      </c>
    </row>
    <row r="30" ht="19.5" customHeight="1" spans="1:12">
      <c r="A30" s="173" t="s">
        <v>170</v>
      </c>
      <c r="B30" s="173"/>
      <c r="C30" s="173"/>
      <c r="D30" s="173"/>
      <c r="E30" s="173"/>
      <c r="F30" s="173"/>
      <c r="G30" s="173"/>
      <c r="H30" s="173"/>
      <c r="I30" s="173"/>
      <c r="J30" s="173"/>
      <c r="K30" s="173"/>
      <c r="L30" s="173"/>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J16" sqref="J16"/>
    </sheetView>
  </sheetViews>
  <sheetFormatPr defaultColWidth="9" defaultRowHeight="13.5"/>
  <cols>
    <col min="1" max="3" width="3.25" customWidth="1"/>
    <col min="4" max="4" width="32.75" customWidth="1"/>
    <col min="5" max="10" width="18.75" customWidth="1"/>
  </cols>
  <sheetData>
    <row r="1" ht="27" spans="6:6">
      <c r="F1" s="181" t="s">
        <v>171</v>
      </c>
    </row>
    <row r="2" ht="14.25" spans="10:10">
      <c r="J2" s="171" t="s">
        <v>172</v>
      </c>
    </row>
    <row r="3" ht="14.25" spans="1:10">
      <c r="A3" s="171" t="s">
        <v>2</v>
      </c>
      <c r="J3" s="171" t="s">
        <v>3</v>
      </c>
    </row>
    <row r="4" ht="19.5" customHeight="1" spans="1:10">
      <c r="A4" s="172" t="s">
        <v>6</v>
      </c>
      <c r="B4" s="172"/>
      <c r="C4" s="172"/>
      <c r="D4" s="172"/>
      <c r="E4" s="177" t="s">
        <v>99</v>
      </c>
      <c r="F4" s="177" t="s">
        <v>173</v>
      </c>
      <c r="G4" s="177" t="s">
        <v>174</v>
      </c>
      <c r="H4" s="177" t="s">
        <v>175</v>
      </c>
      <c r="I4" s="177" t="s">
        <v>176</v>
      </c>
      <c r="J4" s="177" t="s">
        <v>177</v>
      </c>
    </row>
    <row r="5" ht="19.5" customHeight="1" spans="1:10">
      <c r="A5" s="177" t="s">
        <v>122</v>
      </c>
      <c r="B5" s="177"/>
      <c r="C5" s="177"/>
      <c r="D5" s="172" t="s">
        <v>123</v>
      </c>
      <c r="E5" s="177"/>
      <c r="F5" s="177"/>
      <c r="G5" s="177"/>
      <c r="H5" s="177"/>
      <c r="I5" s="177"/>
      <c r="J5" s="177"/>
    </row>
    <row r="6" ht="19.5" customHeight="1" spans="1:10">
      <c r="A6" s="177"/>
      <c r="B6" s="177"/>
      <c r="C6" s="177"/>
      <c r="D6" s="172"/>
      <c r="E6" s="177"/>
      <c r="F6" s="177"/>
      <c r="G6" s="177"/>
      <c r="H6" s="177"/>
      <c r="I6" s="177"/>
      <c r="J6" s="177"/>
    </row>
    <row r="7" ht="19.5" customHeight="1" spans="1:10">
      <c r="A7" s="177"/>
      <c r="B7" s="177"/>
      <c r="C7" s="177"/>
      <c r="D7" s="172"/>
      <c r="E7" s="177"/>
      <c r="F7" s="177"/>
      <c r="G7" s="177"/>
      <c r="H7" s="177"/>
      <c r="I7" s="177"/>
      <c r="J7" s="177"/>
    </row>
    <row r="8" ht="19.5" customHeight="1" spans="1:10">
      <c r="A8" s="172" t="s">
        <v>126</v>
      </c>
      <c r="B8" s="172" t="s">
        <v>127</v>
      </c>
      <c r="C8" s="172" t="s">
        <v>128</v>
      </c>
      <c r="D8" s="172" t="s">
        <v>10</v>
      </c>
      <c r="E8" s="177" t="s">
        <v>11</v>
      </c>
      <c r="F8" s="177" t="s">
        <v>12</v>
      </c>
      <c r="G8" s="177" t="s">
        <v>20</v>
      </c>
      <c r="H8" s="177" t="s">
        <v>24</v>
      </c>
      <c r="I8" s="177" t="s">
        <v>28</v>
      </c>
      <c r="J8" s="177" t="s">
        <v>32</v>
      </c>
    </row>
    <row r="9" ht="19.5" customHeight="1" spans="1:10">
      <c r="A9" s="172"/>
      <c r="B9" s="172"/>
      <c r="C9" s="172"/>
      <c r="D9" s="172" t="s">
        <v>129</v>
      </c>
      <c r="E9" s="174">
        <v>2408884.27</v>
      </c>
      <c r="F9" s="174">
        <v>1909575.13</v>
      </c>
      <c r="G9" s="174">
        <v>499309.14</v>
      </c>
      <c r="H9" s="174"/>
      <c r="I9" s="174"/>
      <c r="J9" s="174"/>
    </row>
    <row r="10" ht="19.5" customHeight="1" spans="1:10">
      <c r="A10" s="173" t="s">
        <v>130</v>
      </c>
      <c r="B10" s="173"/>
      <c r="C10" s="173"/>
      <c r="D10" s="173" t="s">
        <v>131</v>
      </c>
      <c r="E10" s="174">
        <v>1721512.73</v>
      </c>
      <c r="F10" s="174">
        <v>1222203.59</v>
      </c>
      <c r="G10" s="174">
        <v>499309.14</v>
      </c>
      <c r="H10" s="174"/>
      <c r="I10" s="174"/>
      <c r="J10" s="174"/>
    </row>
    <row r="11" ht="19.5" customHeight="1" spans="1:10">
      <c r="A11" s="173" t="s">
        <v>132</v>
      </c>
      <c r="B11" s="173"/>
      <c r="C11" s="173"/>
      <c r="D11" s="173" t="s">
        <v>133</v>
      </c>
      <c r="E11" s="174">
        <v>1721512.73</v>
      </c>
      <c r="F11" s="174">
        <v>1222203.59</v>
      </c>
      <c r="G11" s="174">
        <v>499309.14</v>
      </c>
      <c r="H11" s="174"/>
      <c r="I11" s="174"/>
      <c r="J11" s="174"/>
    </row>
    <row r="12" ht="19.5" customHeight="1" spans="1:10">
      <c r="A12" s="173" t="s">
        <v>134</v>
      </c>
      <c r="B12" s="173"/>
      <c r="C12" s="173"/>
      <c r="D12" s="173" t="s">
        <v>135</v>
      </c>
      <c r="E12" s="174">
        <v>1222203.59</v>
      </c>
      <c r="F12" s="174">
        <v>1222203.59</v>
      </c>
      <c r="G12" s="174"/>
      <c r="H12" s="174"/>
      <c r="I12" s="174"/>
      <c r="J12" s="174"/>
    </row>
    <row r="13" ht="19.5" customHeight="1" spans="1:10">
      <c r="A13" s="173" t="s">
        <v>136</v>
      </c>
      <c r="B13" s="173"/>
      <c r="C13" s="173"/>
      <c r="D13" s="173" t="s">
        <v>137</v>
      </c>
      <c r="E13" s="174">
        <v>338109.14</v>
      </c>
      <c r="F13" s="174"/>
      <c r="G13" s="174">
        <v>338109.14</v>
      </c>
      <c r="H13" s="174"/>
      <c r="I13" s="174"/>
      <c r="J13" s="174"/>
    </row>
    <row r="14" ht="19.5" customHeight="1" spans="1:10">
      <c r="A14" s="173" t="s">
        <v>138</v>
      </c>
      <c r="B14" s="173"/>
      <c r="C14" s="173"/>
      <c r="D14" s="173" t="s">
        <v>139</v>
      </c>
      <c r="E14" s="174">
        <v>161200</v>
      </c>
      <c r="F14" s="174"/>
      <c r="G14" s="174">
        <v>161200</v>
      </c>
      <c r="H14" s="174"/>
      <c r="I14" s="174"/>
      <c r="J14" s="174"/>
    </row>
    <row r="15" ht="19.5" customHeight="1" spans="1:10">
      <c r="A15" s="173" t="s">
        <v>140</v>
      </c>
      <c r="B15" s="173"/>
      <c r="C15" s="173"/>
      <c r="D15" s="173" t="s">
        <v>141</v>
      </c>
      <c r="E15" s="174">
        <v>474548.63</v>
      </c>
      <c r="F15" s="174">
        <v>474548.63</v>
      </c>
      <c r="G15" s="174"/>
      <c r="H15" s="174"/>
      <c r="I15" s="174"/>
      <c r="J15" s="174"/>
    </row>
    <row r="16" ht="19.5" customHeight="1" spans="1:10">
      <c r="A16" s="173" t="s">
        <v>142</v>
      </c>
      <c r="B16" s="173"/>
      <c r="C16" s="173"/>
      <c r="D16" s="173" t="s">
        <v>143</v>
      </c>
      <c r="E16" s="174">
        <v>440852.63</v>
      </c>
      <c r="F16" s="174">
        <v>440852.63</v>
      </c>
      <c r="G16" s="174"/>
      <c r="H16" s="174"/>
      <c r="I16" s="174"/>
      <c r="J16" s="174"/>
    </row>
    <row r="17" ht="19.5" customHeight="1" spans="1:10">
      <c r="A17" s="173" t="s">
        <v>144</v>
      </c>
      <c r="B17" s="173"/>
      <c r="C17" s="173"/>
      <c r="D17" s="173" t="s">
        <v>145</v>
      </c>
      <c r="E17" s="174">
        <v>220332</v>
      </c>
      <c r="F17" s="174">
        <v>220332</v>
      </c>
      <c r="G17" s="174"/>
      <c r="H17" s="174"/>
      <c r="I17" s="174"/>
      <c r="J17" s="174"/>
    </row>
    <row r="18" ht="19.5" customHeight="1" spans="1:10">
      <c r="A18" s="173" t="s">
        <v>146</v>
      </c>
      <c r="B18" s="173"/>
      <c r="C18" s="173"/>
      <c r="D18" s="173" t="s">
        <v>147</v>
      </c>
      <c r="E18" s="174">
        <v>143774.4</v>
      </c>
      <c r="F18" s="174">
        <v>143774.4</v>
      </c>
      <c r="G18" s="174"/>
      <c r="H18" s="174"/>
      <c r="I18" s="174"/>
      <c r="J18" s="174"/>
    </row>
    <row r="19" ht="19.5" customHeight="1" spans="1:10">
      <c r="A19" s="173" t="s">
        <v>148</v>
      </c>
      <c r="B19" s="173"/>
      <c r="C19" s="173"/>
      <c r="D19" s="173" t="s">
        <v>149</v>
      </c>
      <c r="E19" s="174">
        <v>76746.23</v>
      </c>
      <c r="F19" s="174">
        <v>76746.23</v>
      </c>
      <c r="G19" s="174"/>
      <c r="H19" s="174"/>
      <c r="I19" s="174"/>
      <c r="J19" s="174"/>
    </row>
    <row r="20" ht="19.5" customHeight="1" spans="1:10">
      <c r="A20" s="173" t="s">
        <v>150</v>
      </c>
      <c r="B20" s="173"/>
      <c r="C20" s="173"/>
      <c r="D20" s="173" t="s">
        <v>151</v>
      </c>
      <c r="E20" s="174">
        <v>33696</v>
      </c>
      <c r="F20" s="174">
        <v>33696</v>
      </c>
      <c r="G20" s="174"/>
      <c r="H20" s="174"/>
      <c r="I20" s="174"/>
      <c r="J20" s="174"/>
    </row>
    <row r="21" ht="19.5" customHeight="1" spans="1:10">
      <c r="A21" s="173" t="s">
        <v>152</v>
      </c>
      <c r="B21" s="173"/>
      <c r="C21" s="173"/>
      <c r="D21" s="173" t="s">
        <v>153</v>
      </c>
      <c r="E21" s="174">
        <v>33696</v>
      </c>
      <c r="F21" s="174">
        <v>33696</v>
      </c>
      <c r="G21" s="174"/>
      <c r="H21" s="174"/>
      <c r="I21" s="174"/>
      <c r="J21" s="174"/>
    </row>
    <row r="22" ht="19.5" customHeight="1" spans="1:10">
      <c r="A22" s="173" t="s">
        <v>154</v>
      </c>
      <c r="B22" s="173"/>
      <c r="C22" s="173"/>
      <c r="D22" s="173" t="s">
        <v>155</v>
      </c>
      <c r="E22" s="174">
        <v>110824.91</v>
      </c>
      <c r="F22" s="174">
        <v>110824.91</v>
      </c>
      <c r="G22" s="174"/>
      <c r="H22" s="174"/>
      <c r="I22" s="174"/>
      <c r="J22" s="174"/>
    </row>
    <row r="23" ht="19.5" customHeight="1" spans="1:10">
      <c r="A23" s="173" t="s">
        <v>156</v>
      </c>
      <c r="B23" s="173"/>
      <c r="C23" s="173"/>
      <c r="D23" s="173" t="s">
        <v>157</v>
      </c>
      <c r="E23" s="174">
        <v>110824.91</v>
      </c>
      <c r="F23" s="174">
        <v>110824.91</v>
      </c>
      <c r="G23" s="174"/>
      <c r="H23" s="174"/>
      <c r="I23" s="174"/>
      <c r="J23" s="174"/>
    </row>
    <row r="24" ht="19.5" customHeight="1" spans="1:10">
      <c r="A24" s="173" t="s">
        <v>158</v>
      </c>
      <c r="B24" s="173"/>
      <c r="C24" s="173"/>
      <c r="D24" s="173" t="s">
        <v>159</v>
      </c>
      <c r="E24" s="174">
        <v>48775.44</v>
      </c>
      <c r="F24" s="174">
        <v>48775.44</v>
      </c>
      <c r="G24" s="174"/>
      <c r="H24" s="174"/>
      <c r="I24" s="174"/>
      <c r="J24" s="174"/>
    </row>
    <row r="25" ht="19.5" customHeight="1" spans="1:10">
      <c r="A25" s="173" t="s">
        <v>160</v>
      </c>
      <c r="B25" s="173"/>
      <c r="C25" s="173"/>
      <c r="D25" s="173" t="s">
        <v>161</v>
      </c>
      <c r="E25" s="174">
        <v>53059.24</v>
      </c>
      <c r="F25" s="174">
        <v>53059.24</v>
      </c>
      <c r="G25" s="174"/>
      <c r="H25" s="174"/>
      <c r="I25" s="174"/>
      <c r="J25" s="174"/>
    </row>
    <row r="26" ht="19.5" customHeight="1" spans="1:10">
      <c r="A26" s="173" t="s">
        <v>162</v>
      </c>
      <c r="B26" s="173"/>
      <c r="C26" s="173"/>
      <c r="D26" s="173" t="s">
        <v>163</v>
      </c>
      <c r="E26" s="174">
        <v>8990.23</v>
      </c>
      <c r="F26" s="174">
        <v>8990.23</v>
      </c>
      <c r="G26" s="174"/>
      <c r="H26" s="174"/>
      <c r="I26" s="174"/>
      <c r="J26" s="174"/>
    </row>
    <row r="27" ht="19.5" customHeight="1" spans="1:10">
      <c r="A27" s="173" t="s">
        <v>164</v>
      </c>
      <c r="B27" s="173"/>
      <c r="C27" s="173"/>
      <c r="D27" s="173" t="s">
        <v>165</v>
      </c>
      <c r="E27" s="174">
        <v>101998</v>
      </c>
      <c r="F27" s="174">
        <v>101998</v>
      </c>
      <c r="G27" s="174"/>
      <c r="H27" s="174"/>
      <c r="I27" s="174"/>
      <c r="J27" s="174"/>
    </row>
    <row r="28" ht="19.5" customHeight="1" spans="1:10">
      <c r="A28" s="173" t="s">
        <v>166</v>
      </c>
      <c r="B28" s="173"/>
      <c r="C28" s="173"/>
      <c r="D28" s="173" t="s">
        <v>167</v>
      </c>
      <c r="E28" s="174">
        <v>101998</v>
      </c>
      <c r="F28" s="174">
        <v>101998</v>
      </c>
      <c r="G28" s="174"/>
      <c r="H28" s="174"/>
      <c r="I28" s="174"/>
      <c r="J28" s="174"/>
    </row>
    <row r="29" ht="19.5" customHeight="1" spans="1:10">
      <c r="A29" s="173" t="s">
        <v>168</v>
      </c>
      <c r="B29" s="173"/>
      <c r="C29" s="173"/>
      <c r="D29" s="173" t="s">
        <v>169</v>
      </c>
      <c r="E29" s="174">
        <v>101998</v>
      </c>
      <c r="F29" s="174">
        <v>101998</v>
      </c>
      <c r="G29" s="174"/>
      <c r="H29" s="174"/>
      <c r="I29" s="174"/>
      <c r="J29" s="174"/>
    </row>
    <row r="30" ht="19.5" customHeight="1" spans="1:10">
      <c r="A30" s="173" t="s">
        <v>178</v>
      </c>
      <c r="B30" s="173"/>
      <c r="C30" s="173"/>
      <c r="D30" s="173"/>
      <c r="E30" s="173"/>
      <c r="F30" s="173"/>
      <c r="G30" s="173"/>
      <c r="H30" s="173"/>
      <c r="I30" s="173"/>
      <c r="J30" s="173"/>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81" t="s">
        <v>179</v>
      </c>
    </row>
    <row r="2" ht="14.25" spans="9:9">
      <c r="I2" s="171" t="s">
        <v>180</v>
      </c>
    </row>
    <row r="3" ht="14.25" spans="1:9">
      <c r="A3" s="171" t="s">
        <v>2</v>
      </c>
      <c r="I3" s="171" t="s">
        <v>3</v>
      </c>
    </row>
    <row r="4" ht="19.5" customHeight="1" spans="1:9">
      <c r="A4" s="172" t="s">
        <v>181</v>
      </c>
      <c r="B4" s="172"/>
      <c r="C4" s="172"/>
      <c r="D4" s="172" t="s">
        <v>182</v>
      </c>
      <c r="E4" s="172"/>
      <c r="F4" s="172"/>
      <c r="G4" s="172"/>
      <c r="H4" s="172"/>
      <c r="I4" s="172"/>
    </row>
    <row r="5" ht="19.5" customHeight="1" spans="1:9">
      <c r="A5" s="177" t="s">
        <v>183</v>
      </c>
      <c r="B5" s="177" t="s">
        <v>7</v>
      </c>
      <c r="C5" s="177" t="s">
        <v>184</v>
      </c>
      <c r="D5" s="177" t="s">
        <v>185</v>
      </c>
      <c r="E5" s="177" t="s">
        <v>7</v>
      </c>
      <c r="F5" s="172" t="s">
        <v>129</v>
      </c>
      <c r="G5" s="177" t="s">
        <v>186</v>
      </c>
      <c r="H5" s="177" t="s">
        <v>187</v>
      </c>
      <c r="I5" s="177" t="s">
        <v>188</v>
      </c>
    </row>
    <row r="6" ht="19.5" customHeight="1" spans="1:9">
      <c r="A6" s="177"/>
      <c r="B6" s="177"/>
      <c r="C6" s="177"/>
      <c r="D6" s="177"/>
      <c r="E6" s="177"/>
      <c r="F6" s="172" t="s">
        <v>124</v>
      </c>
      <c r="G6" s="177" t="s">
        <v>186</v>
      </c>
      <c r="H6" s="177"/>
      <c r="I6" s="177"/>
    </row>
    <row r="7" ht="19.5" customHeight="1" spans="1:9">
      <c r="A7" s="172" t="s">
        <v>189</v>
      </c>
      <c r="B7" s="172"/>
      <c r="C7" s="172" t="s">
        <v>11</v>
      </c>
      <c r="D7" s="172" t="s">
        <v>189</v>
      </c>
      <c r="E7" s="172"/>
      <c r="F7" s="172" t="s">
        <v>12</v>
      </c>
      <c r="G7" s="172" t="s">
        <v>20</v>
      </c>
      <c r="H7" s="172" t="s">
        <v>24</v>
      </c>
      <c r="I7" s="172" t="s">
        <v>28</v>
      </c>
    </row>
    <row r="8" ht="19.5" customHeight="1" spans="1:9">
      <c r="A8" s="173" t="s">
        <v>190</v>
      </c>
      <c r="B8" s="172" t="s">
        <v>11</v>
      </c>
      <c r="C8" s="174">
        <v>2404843.13</v>
      </c>
      <c r="D8" s="173" t="s">
        <v>14</v>
      </c>
      <c r="E8" s="172" t="s">
        <v>22</v>
      </c>
      <c r="F8" s="174">
        <v>1717471.59</v>
      </c>
      <c r="G8" s="174">
        <v>1717471.59</v>
      </c>
      <c r="H8" s="174"/>
      <c r="I8" s="174"/>
    </row>
    <row r="9" ht="19.5" customHeight="1" spans="1:9">
      <c r="A9" s="173" t="s">
        <v>191</v>
      </c>
      <c r="B9" s="172" t="s">
        <v>12</v>
      </c>
      <c r="C9" s="174"/>
      <c r="D9" s="173" t="s">
        <v>17</v>
      </c>
      <c r="E9" s="172" t="s">
        <v>26</v>
      </c>
      <c r="F9" s="174"/>
      <c r="G9" s="174"/>
      <c r="H9" s="174"/>
      <c r="I9" s="174"/>
    </row>
    <row r="10" ht="19.5" customHeight="1" spans="1:9">
      <c r="A10" s="173" t="s">
        <v>192</v>
      </c>
      <c r="B10" s="172" t="s">
        <v>20</v>
      </c>
      <c r="C10" s="174"/>
      <c r="D10" s="173" t="s">
        <v>21</v>
      </c>
      <c r="E10" s="172" t="s">
        <v>30</v>
      </c>
      <c r="F10" s="174"/>
      <c r="G10" s="174"/>
      <c r="H10" s="174"/>
      <c r="I10" s="174"/>
    </row>
    <row r="11" ht="19.5" customHeight="1" spans="1:9">
      <c r="A11" s="173"/>
      <c r="B11" s="172" t="s">
        <v>24</v>
      </c>
      <c r="C11" s="185"/>
      <c r="D11" s="173" t="s">
        <v>25</v>
      </c>
      <c r="E11" s="172" t="s">
        <v>34</v>
      </c>
      <c r="F11" s="174"/>
      <c r="G11" s="174"/>
      <c r="H11" s="174"/>
      <c r="I11" s="174"/>
    </row>
    <row r="12" ht="19.5" customHeight="1" spans="1:9">
      <c r="A12" s="173"/>
      <c r="B12" s="172" t="s">
        <v>28</v>
      </c>
      <c r="C12" s="185"/>
      <c r="D12" s="173" t="s">
        <v>29</v>
      </c>
      <c r="E12" s="172" t="s">
        <v>38</v>
      </c>
      <c r="F12" s="174"/>
      <c r="G12" s="174"/>
      <c r="H12" s="174"/>
      <c r="I12" s="174"/>
    </row>
    <row r="13" ht="19.5" customHeight="1" spans="1:9">
      <c r="A13" s="173"/>
      <c r="B13" s="172" t="s">
        <v>32</v>
      </c>
      <c r="C13" s="185"/>
      <c r="D13" s="173" t="s">
        <v>33</v>
      </c>
      <c r="E13" s="172" t="s">
        <v>42</v>
      </c>
      <c r="F13" s="174"/>
      <c r="G13" s="174"/>
      <c r="H13" s="174"/>
      <c r="I13" s="174"/>
    </row>
    <row r="14" ht="19.5" customHeight="1" spans="1:9">
      <c r="A14" s="173"/>
      <c r="B14" s="172" t="s">
        <v>36</v>
      </c>
      <c r="C14" s="185"/>
      <c r="D14" s="173" t="s">
        <v>37</v>
      </c>
      <c r="E14" s="172" t="s">
        <v>45</v>
      </c>
      <c r="F14" s="174"/>
      <c r="G14" s="174"/>
      <c r="H14" s="174"/>
      <c r="I14" s="174"/>
    </row>
    <row r="15" ht="19.5" customHeight="1" spans="1:9">
      <c r="A15" s="173"/>
      <c r="B15" s="172" t="s">
        <v>40</v>
      </c>
      <c r="C15" s="185"/>
      <c r="D15" s="173" t="s">
        <v>41</v>
      </c>
      <c r="E15" s="172" t="s">
        <v>48</v>
      </c>
      <c r="F15" s="174">
        <v>474548.63</v>
      </c>
      <c r="G15" s="174">
        <v>474548.63</v>
      </c>
      <c r="H15" s="174"/>
      <c r="I15" s="174"/>
    </row>
    <row r="16" ht="19.5" customHeight="1" spans="1:9">
      <c r="A16" s="173"/>
      <c r="B16" s="172" t="s">
        <v>43</v>
      </c>
      <c r="C16" s="185"/>
      <c r="D16" s="173" t="s">
        <v>44</v>
      </c>
      <c r="E16" s="172" t="s">
        <v>51</v>
      </c>
      <c r="F16" s="174">
        <v>110824.91</v>
      </c>
      <c r="G16" s="174">
        <v>110824.91</v>
      </c>
      <c r="H16" s="174"/>
      <c r="I16" s="174"/>
    </row>
    <row r="17" ht="19.5" customHeight="1" spans="1:9">
      <c r="A17" s="173"/>
      <c r="B17" s="172" t="s">
        <v>46</v>
      </c>
      <c r="C17" s="185"/>
      <c r="D17" s="173" t="s">
        <v>47</v>
      </c>
      <c r="E17" s="172" t="s">
        <v>54</v>
      </c>
      <c r="F17" s="174"/>
      <c r="G17" s="174"/>
      <c r="H17" s="174"/>
      <c r="I17" s="174"/>
    </row>
    <row r="18" ht="19.5" customHeight="1" spans="1:9">
      <c r="A18" s="173"/>
      <c r="B18" s="172" t="s">
        <v>49</v>
      </c>
      <c r="C18" s="185"/>
      <c r="D18" s="173" t="s">
        <v>50</v>
      </c>
      <c r="E18" s="172" t="s">
        <v>57</v>
      </c>
      <c r="F18" s="174"/>
      <c r="G18" s="174"/>
      <c r="H18" s="174"/>
      <c r="I18" s="174"/>
    </row>
    <row r="19" ht="19.5" customHeight="1" spans="1:9">
      <c r="A19" s="173"/>
      <c r="B19" s="172" t="s">
        <v>52</v>
      </c>
      <c r="C19" s="185"/>
      <c r="D19" s="173" t="s">
        <v>53</v>
      </c>
      <c r="E19" s="172" t="s">
        <v>60</v>
      </c>
      <c r="F19" s="174"/>
      <c r="G19" s="174"/>
      <c r="H19" s="174"/>
      <c r="I19" s="174"/>
    </row>
    <row r="20" ht="19.5" customHeight="1" spans="1:9">
      <c r="A20" s="173"/>
      <c r="B20" s="172" t="s">
        <v>55</v>
      </c>
      <c r="C20" s="185"/>
      <c r="D20" s="173" t="s">
        <v>56</v>
      </c>
      <c r="E20" s="172" t="s">
        <v>63</v>
      </c>
      <c r="F20" s="174"/>
      <c r="G20" s="174"/>
      <c r="H20" s="174"/>
      <c r="I20" s="174"/>
    </row>
    <row r="21" ht="19.5" customHeight="1" spans="1:9">
      <c r="A21" s="173"/>
      <c r="B21" s="172" t="s">
        <v>58</v>
      </c>
      <c r="C21" s="185"/>
      <c r="D21" s="173" t="s">
        <v>59</v>
      </c>
      <c r="E21" s="172" t="s">
        <v>66</v>
      </c>
      <c r="F21" s="174"/>
      <c r="G21" s="174"/>
      <c r="H21" s="174"/>
      <c r="I21" s="174"/>
    </row>
    <row r="22" ht="19.5" customHeight="1" spans="1:9">
      <c r="A22" s="173"/>
      <c r="B22" s="172" t="s">
        <v>61</v>
      </c>
      <c r="C22" s="185"/>
      <c r="D22" s="173" t="s">
        <v>62</v>
      </c>
      <c r="E22" s="172" t="s">
        <v>69</v>
      </c>
      <c r="F22" s="174"/>
      <c r="G22" s="174"/>
      <c r="H22" s="174"/>
      <c r="I22" s="174"/>
    </row>
    <row r="23" ht="19.5" customHeight="1" spans="1:9">
      <c r="A23" s="173"/>
      <c r="B23" s="172" t="s">
        <v>64</v>
      </c>
      <c r="C23" s="185"/>
      <c r="D23" s="173" t="s">
        <v>65</v>
      </c>
      <c r="E23" s="172" t="s">
        <v>72</v>
      </c>
      <c r="F23" s="174"/>
      <c r="G23" s="174"/>
      <c r="H23" s="174"/>
      <c r="I23" s="174"/>
    </row>
    <row r="24" ht="19.5" customHeight="1" spans="1:9">
      <c r="A24" s="173"/>
      <c r="B24" s="172" t="s">
        <v>67</v>
      </c>
      <c r="C24" s="185"/>
      <c r="D24" s="173" t="s">
        <v>68</v>
      </c>
      <c r="E24" s="172" t="s">
        <v>75</v>
      </c>
      <c r="F24" s="174"/>
      <c r="G24" s="174"/>
      <c r="H24" s="174"/>
      <c r="I24" s="174"/>
    </row>
    <row r="25" ht="19.5" customHeight="1" spans="1:9">
      <c r="A25" s="173"/>
      <c r="B25" s="172" t="s">
        <v>70</v>
      </c>
      <c r="C25" s="185"/>
      <c r="D25" s="173" t="s">
        <v>71</v>
      </c>
      <c r="E25" s="172" t="s">
        <v>78</v>
      </c>
      <c r="F25" s="174"/>
      <c r="G25" s="174"/>
      <c r="H25" s="174"/>
      <c r="I25" s="174"/>
    </row>
    <row r="26" ht="19.5" customHeight="1" spans="1:9">
      <c r="A26" s="173"/>
      <c r="B26" s="172" t="s">
        <v>73</v>
      </c>
      <c r="C26" s="185"/>
      <c r="D26" s="173" t="s">
        <v>74</v>
      </c>
      <c r="E26" s="172" t="s">
        <v>81</v>
      </c>
      <c r="F26" s="174">
        <v>101998</v>
      </c>
      <c r="G26" s="174">
        <v>101998</v>
      </c>
      <c r="H26" s="174"/>
      <c r="I26" s="174"/>
    </row>
    <row r="27" ht="19.5" customHeight="1" spans="1:9">
      <c r="A27" s="173"/>
      <c r="B27" s="172" t="s">
        <v>76</v>
      </c>
      <c r="C27" s="185"/>
      <c r="D27" s="173" t="s">
        <v>77</v>
      </c>
      <c r="E27" s="172" t="s">
        <v>84</v>
      </c>
      <c r="F27" s="174"/>
      <c r="G27" s="174"/>
      <c r="H27" s="174"/>
      <c r="I27" s="174"/>
    </row>
    <row r="28" ht="19.5" customHeight="1" spans="1:9">
      <c r="A28" s="173"/>
      <c r="B28" s="172" t="s">
        <v>79</v>
      </c>
      <c r="C28" s="185"/>
      <c r="D28" s="173" t="s">
        <v>80</v>
      </c>
      <c r="E28" s="172" t="s">
        <v>87</v>
      </c>
      <c r="F28" s="174"/>
      <c r="G28" s="174"/>
      <c r="H28" s="174"/>
      <c r="I28" s="174"/>
    </row>
    <row r="29" ht="19.5" customHeight="1" spans="1:9">
      <c r="A29" s="173"/>
      <c r="B29" s="172" t="s">
        <v>82</v>
      </c>
      <c r="C29" s="185"/>
      <c r="D29" s="173" t="s">
        <v>83</v>
      </c>
      <c r="E29" s="172" t="s">
        <v>90</v>
      </c>
      <c r="F29" s="174"/>
      <c r="G29" s="174"/>
      <c r="H29" s="174"/>
      <c r="I29" s="174"/>
    </row>
    <row r="30" ht="19.5" customHeight="1" spans="1:9">
      <c r="A30" s="173"/>
      <c r="B30" s="172" t="s">
        <v>85</v>
      </c>
      <c r="C30" s="185"/>
      <c r="D30" s="173" t="s">
        <v>86</v>
      </c>
      <c r="E30" s="172" t="s">
        <v>93</v>
      </c>
      <c r="F30" s="174"/>
      <c r="G30" s="174"/>
      <c r="H30" s="174"/>
      <c r="I30" s="174"/>
    </row>
    <row r="31" ht="19.5" customHeight="1" spans="1:9">
      <c r="A31" s="173"/>
      <c r="B31" s="172" t="s">
        <v>88</v>
      </c>
      <c r="C31" s="185"/>
      <c r="D31" s="173" t="s">
        <v>89</v>
      </c>
      <c r="E31" s="172" t="s">
        <v>96</v>
      </c>
      <c r="F31" s="174"/>
      <c r="G31" s="174"/>
      <c r="H31" s="174"/>
      <c r="I31" s="174"/>
    </row>
    <row r="32" ht="19.5" customHeight="1" spans="1:9">
      <c r="A32" s="173"/>
      <c r="B32" s="172" t="s">
        <v>91</v>
      </c>
      <c r="C32" s="185"/>
      <c r="D32" s="173" t="s">
        <v>92</v>
      </c>
      <c r="E32" s="172" t="s">
        <v>100</v>
      </c>
      <c r="F32" s="174"/>
      <c r="G32" s="174"/>
      <c r="H32" s="174"/>
      <c r="I32" s="174"/>
    </row>
    <row r="33" ht="19.5" customHeight="1" spans="1:9">
      <c r="A33" s="173"/>
      <c r="B33" s="172" t="s">
        <v>94</v>
      </c>
      <c r="C33" s="185"/>
      <c r="D33" s="173" t="s">
        <v>95</v>
      </c>
      <c r="E33" s="172" t="s">
        <v>104</v>
      </c>
      <c r="F33" s="174"/>
      <c r="G33" s="174"/>
      <c r="H33" s="174"/>
      <c r="I33" s="174"/>
    </row>
    <row r="34" ht="19.5" customHeight="1" spans="1:9">
      <c r="A34" s="172" t="s">
        <v>97</v>
      </c>
      <c r="B34" s="172" t="s">
        <v>98</v>
      </c>
      <c r="C34" s="174">
        <v>2404843.13</v>
      </c>
      <c r="D34" s="172" t="s">
        <v>99</v>
      </c>
      <c r="E34" s="172" t="s">
        <v>108</v>
      </c>
      <c r="F34" s="174">
        <v>2404843.13</v>
      </c>
      <c r="G34" s="174">
        <v>2404843.13</v>
      </c>
      <c r="H34" s="174"/>
      <c r="I34" s="174"/>
    </row>
    <row r="35" ht="19.5" customHeight="1" spans="1:9">
      <c r="A35" s="173" t="s">
        <v>193</v>
      </c>
      <c r="B35" s="172" t="s">
        <v>102</v>
      </c>
      <c r="C35" s="174">
        <v>0</v>
      </c>
      <c r="D35" s="173" t="s">
        <v>194</v>
      </c>
      <c r="E35" s="172" t="s">
        <v>111</v>
      </c>
      <c r="F35" s="174">
        <v>0</v>
      </c>
      <c r="G35" s="174">
        <v>0</v>
      </c>
      <c r="H35" s="174"/>
      <c r="I35" s="174"/>
    </row>
    <row r="36" ht="19.5" customHeight="1" spans="1:9">
      <c r="A36" s="173" t="s">
        <v>190</v>
      </c>
      <c r="B36" s="172" t="s">
        <v>106</v>
      </c>
      <c r="C36" s="174">
        <v>0</v>
      </c>
      <c r="D36" s="173"/>
      <c r="E36" s="172" t="s">
        <v>195</v>
      </c>
      <c r="F36" s="185"/>
      <c r="G36" s="185"/>
      <c r="H36" s="185"/>
      <c r="I36" s="185"/>
    </row>
    <row r="37" ht="19.5" customHeight="1" spans="1:9">
      <c r="A37" s="173" t="s">
        <v>191</v>
      </c>
      <c r="B37" s="172" t="s">
        <v>110</v>
      </c>
      <c r="C37" s="174"/>
      <c r="D37" s="172"/>
      <c r="E37" s="172" t="s">
        <v>196</v>
      </c>
      <c r="F37" s="185"/>
      <c r="G37" s="185"/>
      <c r="H37" s="185"/>
      <c r="I37" s="185"/>
    </row>
    <row r="38" ht="19.5" customHeight="1" spans="1:9">
      <c r="A38" s="173" t="s">
        <v>192</v>
      </c>
      <c r="B38" s="172" t="s">
        <v>15</v>
      </c>
      <c r="C38" s="174"/>
      <c r="D38" s="173"/>
      <c r="E38" s="172" t="s">
        <v>197</v>
      </c>
      <c r="F38" s="185"/>
      <c r="G38" s="185"/>
      <c r="H38" s="185"/>
      <c r="I38" s="185"/>
    </row>
    <row r="39" ht="19.5" customHeight="1" spans="1:9">
      <c r="A39" s="172" t="s">
        <v>109</v>
      </c>
      <c r="B39" s="172" t="s">
        <v>18</v>
      </c>
      <c r="C39" s="174">
        <v>2404843.13</v>
      </c>
      <c r="D39" s="172" t="s">
        <v>109</v>
      </c>
      <c r="E39" s="172" t="s">
        <v>198</v>
      </c>
      <c r="F39" s="174">
        <v>2404843.13</v>
      </c>
      <c r="G39" s="174">
        <v>2404843.13</v>
      </c>
      <c r="H39" s="174"/>
      <c r="I39" s="174"/>
    </row>
    <row r="40" ht="19.5" customHeight="1" spans="1:9">
      <c r="A40" s="173" t="s">
        <v>199</v>
      </c>
      <c r="B40" s="173"/>
      <c r="C40" s="173"/>
      <c r="D40" s="173"/>
      <c r="E40" s="173"/>
      <c r="F40" s="173"/>
      <c r="G40" s="173"/>
      <c r="H40" s="173"/>
      <c r="I40" s="1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1" t="s">
        <v>200</v>
      </c>
    </row>
    <row r="2" ht="14.25" spans="20:20">
      <c r="T2" s="171" t="s">
        <v>201</v>
      </c>
    </row>
    <row r="3" ht="14.25" spans="1:20">
      <c r="A3" s="171" t="s">
        <v>2</v>
      </c>
      <c r="T3" s="171" t="s">
        <v>3</v>
      </c>
    </row>
    <row r="4" ht="19.5" customHeight="1" spans="1:20">
      <c r="A4" s="177" t="s">
        <v>6</v>
      </c>
      <c r="B4" s="177"/>
      <c r="C4" s="177"/>
      <c r="D4" s="177"/>
      <c r="E4" s="177" t="s">
        <v>202</v>
      </c>
      <c r="F4" s="177"/>
      <c r="G4" s="177"/>
      <c r="H4" s="177" t="s">
        <v>203</v>
      </c>
      <c r="I4" s="177"/>
      <c r="J4" s="177"/>
      <c r="K4" s="177" t="s">
        <v>204</v>
      </c>
      <c r="L4" s="177"/>
      <c r="M4" s="177"/>
      <c r="N4" s="177"/>
      <c r="O4" s="177"/>
      <c r="P4" s="177" t="s">
        <v>107</v>
      </c>
      <c r="Q4" s="177"/>
      <c r="R4" s="177"/>
      <c r="S4" s="177"/>
      <c r="T4" s="177"/>
    </row>
    <row r="5" ht="19.5" customHeight="1" spans="1:20">
      <c r="A5" s="177" t="s">
        <v>122</v>
      </c>
      <c r="B5" s="177"/>
      <c r="C5" s="177"/>
      <c r="D5" s="177" t="s">
        <v>123</v>
      </c>
      <c r="E5" s="177" t="s">
        <v>129</v>
      </c>
      <c r="F5" s="177" t="s">
        <v>205</v>
      </c>
      <c r="G5" s="177" t="s">
        <v>206</v>
      </c>
      <c r="H5" s="177" t="s">
        <v>129</v>
      </c>
      <c r="I5" s="177" t="s">
        <v>173</v>
      </c>
      <c r="J5" s="177" t="s">
        <v>174</v>
      </c>
      <c r="K5" s="177" t="s">
        <v>129</v>
      </c>
      <c r="L5" s="177" t="s">
        <v>173</v>
      </c>
      <c r="M5" s="177"/>
      <c r="N5" s="177" t="s">
        <v>173</v>
      </c>
      <c r="O5" s="177" t="s">
        <v>174</v>
      </c>
      <c r="P5" s="177" t="s">
        <v>129</v>
      </c>
      <c r="Q5" s="177" t="s">
        <v>205</v>
      </c>
      <c r="R5" s="177" t="s">
        <v>206</v>
      </c>
      <c r="S5" s="177" t="s">
        <v>206</v>
      </c>
      <c r="T5" s="177"/>
    </row>
    <row r="6" ht="19.5" customHeight="1" spans="1:20">
      <c r="A6" s="177"/>
      <c r="B6" s="177"/>
      <c r="C6" s="177"/>
      <c r="D6" s="177"/>
      <c r="E6" s="177"/>
      <c r="F6" s="177"/>
      <c r="G6" s="177" t="s">
        <v>124</v>
      </c>
      <c r="H6" s="177"/>
      <c r="I6" s="177" t="s">
        <v>207</v>
      </c>
      <c r="J6" s="177" t="s">
        <v>124</v>
      </c>
      <c r="K6" s="177"/>
      <c r="L6" s="177" t="s">
        <v>124</v>
      </c>
      <c r="M6" s="177" t="s">
        <v>208</v>
      </c>
      <c r="N6" s="177" t="s">
        <v>207</v>
      </c>
      <c r="O6" s="177" t="s">
        <v>124</v>
      </c>
      <c r="P6" s="177"/>
      <c r="Q6" s="177"/>
      <c r="R6" s="177" t="s">
        <v>124</v>
      </c>
      <c r="S6" s="177" t="s">
        <v>209</v>
      </c>
      <c r="T6" s="177" t="s">
        <v>210</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77"/>
      <c r="B9" s="177"/>
      <c r="C9" s="177"/>
      <c r="D9" s="177" t="s">
        <v>129</v>
      </c>
      <c r="E9" s="174">
        <v>0</v>
      </c>
      <c r="F9" s="174">
        <v>0</v>
      </c>
      <c r="G9" s="174">
        <v>0</v>
      </c>
      <c r="H9" s="174">
        <v>2404843.13</v>
      </c>
      <c r="I9" s="174">
        <v>1909575.13</v>
      </c>
      <c r="J9" s="174">
        <v>495268</v>
      </c>
      <c r="K9" s="174">
        <v>2404843.13</v>
      </c>
      <c r="L9" s="174">
        <v>1909575.13</v>
      </c>
      <c r="M9" s="174">
        <v>1778551.54</v>
      </c>
      <c r="N9" s="174">
        <v>131023.59</v>
      </c>
      <c r="O9" s="174">
        <v>495268</v>
      </c>
      <c r="P9" s="174">
        <v>0</v>
      </c>
      <c r="Q9" s="174">
        <v>0</v>
      </c>
      <c r="R9" s="174">
        <v>0</v>
      </c>
      <c r="S9" s="174">
        <v>0</v>
      </c>
      <c r="T9" s="174">
        <v>0</v>
      </c>
    </row>
    <row r="10" ht="19.5" customHeight="1" spans="1:20">
      <c r="A10" s="173" t="s">
        <v>130</v>
      </c>
      <c r="B10" s="173"/>
      <c r="C10" s="173"/>
      <c r="D10" s="173" t="s">
        <v>131</v>
      </c>
      <c r="E10" s="174">
        <v>0</v>
      </c>
      <c r="F10" s="174">
        <v>0</v>
      </c>
      <c r="G10" s="174">
        <v>0</v>
      </c>
      <c r="H10" s="174">
        <v>1717471.59</v>
      </c>
      <c r="I10" s="174">
        <v>1222203.59</v>
      </c>
      <c r="J10" s="174">
        <v>495268</v>
      </c>
      <c r="K10" s="174">
        <v>1717471.59</v>
      </c>
      <c r="L10" s="174">
        <v>1222203.59</v>
      </c>
      <c r="M10" s="174">
        <v>1096580</v>
      </c>
      <c r="N10" s="174">
        <v>125623.59</v>
      </c>
      <c r="O10" s="174">
        <v>495268</v>
      </c>
      <c r="P10" s="174">
        <v>0</v>
      </c>
      <c r="Q10" s="174">
        <v>0</v>
      </c>
      <c r="R10" s="174">
        <v>0</v>
      </c>
      <c r="S10" s="174">
        <v>0</v>
      </c>
      <c r="T10" s="174">
        <v>0</v>
      </c>
    </row>
    <row r="11" ht="19.5" customHeight="1" spans="1:20">
      <c r="A11" s="173" t="s">
        <v>132</v>
      </c>
      <c r="B11" s="173"/>
      <c r="C11" s="173"/>
      <c r="D11" s="173" t="s">
        <v>133</v>
      </c>
      <c r="E11" s="174">
        <v>0</v>
      </c>
      <c r="F11" s="174">
        <v>0</v>
      </c>
      <c r="G11" s="174">
        <v>0</v>
      </c>
      <c r="H11" s="174">
        <v>1717471.59</v>
      </c>
      <c r="I11" s="174">
        <v>1222203.59</v>
      </c>
      <c r="J11" s="174">
        <v>495268</v>
      </c>
      <c r="K11" s="174">
        <v>1717471.59</v>
      </c>
      <c r="L11" s="174">
        <v>1222203.59</v>
      </c>
      <c r="M11" s="174">
        <v>1096580</v>
      </c>
      <c r="N11" s="174">
        <v>125623.59</v>
      </c>
      <c r="O11" s="174">
        <v>495268</v>
      </c>
      <c r="P11" s="174">
        <v>0</v>
      </c>
      <c r="Q11" s="174">
        <v>0</v>
      </c>
      <c r="R11" s="174">
        <v>0</v>
      </c>
      <c r="S11" s="174">
        <v>0</v>
      </c>
      <c r="T11" s="174">
        <v>0</v>
      </c>
    </row>
    <row r="12" ht="19.5" customHeight="1" spans="1:20">
      <c r="A12" s="173" t="s">
        <v>134</v>
      </c>
      <c r="B12" s="173"/>
      <c r="C12" s="173"/>
      <c r="D12" s="173" t="s">
        <v>135</v>
      </c>
      <c r="E12" s="174">
        <v>0</v>
      </c>
      <c r="F12" s="174">
        <v>0</v>
      </c>
      <c r="G12" s="174">
        <v>0</v>
      </c>
      <c r="H12" s="174">
        <v>1222203.59</v>
      </c>
      <c r="I12" s="174">
        <v>1222203.59</v>
      </c>
      <c r="J12" s="174">
        <v>0</v>
      </c>
      <c r="K12" s="174">
        <v>1222203.59</v>
      </c>
      <c r="L12" s="174">
        <v>1222203.59</v>
      </c>
      <c r="M12" s="174">
        <v>1096580</v>
      </c>
      <c r="N12" s="174">
        <v>125623.59</v>
      </c>
      <c r="O12" s="174"/>
      <c r="P12" s="174">
        <v>0</v>
      </c>
      <c r="Q12" s="174">
        <v>0</v>
      </c>
      <c r="R12" s="174">
        <v>0</v>
      </c>
      <c r="S12" s="174">
        <v>0</v>
      </c>
      <c r="T12" s="174">
        <v>0</v>
      </c>
    </row>
    <row r="13" ht="19.5" customHeight="1" spans="1:20">
      <c r="A13" s="173" t="s">
        <v>136</v>
      </c>
      <c r="B13" s="173"/>
      <c r="C13" s="173"/>
      <c r="D13" s="173" t="s">
        <v>137</v>
      </c>
      <c r="E13" s="174">
        <v>0</v>
      </c>
      <c r="F13" s="174">
        <v>0</v>
      </c>
      <c r="G13" s="174">
        <v>0</v>
      </c>
      <c r="H13" s="174">
        <v>334068</v>
      </c>
      <c r="I13" s="174">
        <v>0</v>
      </c>
      <c r="J13" s="174">
        <v>334068</v>
      </c>
      <c r="K13" s="174">
        <v>334068</v>
      </c>
      <c r="L13" s="174"/>
      <c r="M13" s="174"/>
      <c r="N13" s="174"/>
      <c r="O13" s="174">
        <v>334068</v>
      </c>
      <c r="P13" s="174">
        <v>0</v>
      </c>
      <c r="Q13" s="174">
        <v>0</v>
      </c>
      <c r="R13" s="174">
        <v>0</v>
      </c>
      <c r="S13" s="174">
        <v>0</v>
      </c>
      <c r="T13" s="174">
        <v>0</v>
      </c>
    </row>
    <row r="14" ht="19.5" customHeight="1" spans="1:20">
      <c r="A14" s="173" t="s">
        <v>138</v>
      </c>
      <c r="B14" s="173"/>
      <c r="C14" s="173"/>
      <c r="D14" s="173" t="s">
        <v>139</v>
      </c>
      <c r="E14" s="174"/>
      <c r="F14" s="174"/>
      <c r="G14" s="174"/>
      <c r="H14" s="174">
        <v>161200</v>
      </c>
      <c r="I14" s="174">
        <v>0</v>
      </c>
      <c r="J14" s="174">
        <v>161200</v>
      </c>
      <c r="K14" s="174">
        <v>161200</v>
      </c>
      <c r="L14" s="174"/>
      <c r="M14" s="174"/>
      <c r="N14" s="174"/>
      <c r="O14" s="174">
        <v>161200</v>
      </c>
      <c r="P14" s="174">
        <v>0</v>
      </c>
      <c r="Q14" s="174">
        <v>0</v>
      </c>
      <c r="R14" s="174">
        <v>0</v>
      </c>
      <c r="S14" s="174">
        <v>0</v>
      </c>
      <c r="T14" s="174">
        <v>0</v>
      </c>
    </row>
    <row r="15" ht="19.5" customHeight="1" spans="1:20">
      <c r="A15" s="173" t="s">
        <v>140</v>
      </c>
      <c r="B15" s="173"/>
      <c r="C15" s="173"/>
      <c r="D15" s="173" t="s">
        <v>141</v>
      </c>
      <c r="E15" s="174">
        <v>0</v>
      </c>
      <c r="F15" s="174">
        <v>0</v>
      </c>
      <c r="G15" s="174">
        <v>0</v>
      </c>
      <c r="H15" s="174">
        <v>474548.63</v>
      </c>
      <c r="I15" s="174">
        <v>474548.63</v>
      </c>
      <c r="J15" s="174">
        <v>0</v>
      </c>
      <c r="K15" s="174">
        <v>474548.63</v>
      </c>
      <c r="L15" s="174">
        <v>474548.63</v>
      </c>
      <c r="M15" s="174">
        <v>469148.63</v>
      </c>
      <c r="N15" s="174">
        <v>5400</v>
      </c>
      <c r="O15" s="174"/>
      <c r="P15" s="174">
        <v>0</v>
      </c>
      <c r="Q15" s="174">
        <v>0</v>
      </c>
      <c r="R15" s="174">
        <v>0</v>
      </c>
      <c r="S15" s="174">
        <v>0</v>
      </c>
      <c r="T15" s="174">
        <v>0</v>
      </c>
    </row>
    <row r="16" ht="19.5" customHeight="1" spans="1:20">
      <c r="A16" s="173" t="s">
        <v>142</v>
      </c>
      <c r="B16" s="173"/>
      <c r="C16" s="173"/>
      <c r="D16" s="173" t="s">
        <v>143</v>
      </c>
      <c r="E16" s="174">
        <v>0</v>
      </c>
      <c r="F16" s="174">
        <v>0</v>
      </c>
      <c r="G16" s="174">
        <v>0</v>
      </c>
      <c r="H16" s="174">
        <v>440852.63</v>
      </c>
      <c r="I16" s="174">
        <v>440852.63</v>
      </c>
      <c r="J16" s="174">
        <v>0</v>
      </c>
      <c r="K16" s="174">
        <v>440852.63</v>
      </c>
      <c r="L16" s="174">
        <v>440852.63</v>
      </c>
      <c r="M16" s="174">
        <v>435452.63</v>
      </c>
      <c r="N16" s="174">
        <v>5400</v>
      </c>
      <c r="O16" s="174"/>
      <c r="P16" s="174">
        <v>0</v>
      </c>
      <c r="Q16" s="174">
        <v>0</v>
      </c>
      <c r="R16" s="174">
        <v>0</v>
      </c>
      <c r="S16" s="174">
        <v>0</v>
      </c>
      <c r="T16" s="174">
        <v>0</v>
      </c>
    </row>
    <row r="17" ht="19.5" customHeight="1" spans="1:20">
      <c r="A17" s="173" t="s">
        <v>144</v>
      </c>
      <c r="B17" s="173"/>
      <c r="C17" s="173"/>
      <c r="D17" s="173" t="s">
        <v>145</v>
      </c>
      <c r="E17" s="174">
        <v>0</v>
      </c>
      <c r="F17" s="174">
        <v>0</v>
      </c>
      <c r="G17" s="174">
        <v>0</v>
      </c>
      <c r="H17" s="174">
        <v>220332</v>
      </c>
      <c r="I17" s="174">
        <v>220332</v>
      </c>
      <c r="J17" s="174">
        <v>0</v>
      </c>
      <c r="K17" s="174">
        <v>220332</v>
      </c>
      <c r="L17" s="174">
        <v>220332</v>
      </c>
      <c r="M17" s="174">
        <v>214932</v>
      </c>
      <c r="N17" s="174">
        <v>5400</v>
      </c>
      <c r="O17" s="174"/>
      <c r="P17" s="174">
        <v>0</v>
      </c>
      <c r="Q17" s="174">
        <v>0</v>
      </c>
      <c r="R17" s="174">
        <v>0</v>
      </c>
      <c r="S17" s="174">
        <v>0</v>
      </c>
      <c r="T17" s="174">
        <v>0</v>
      </c>
    </row>
    <row r="18" ht="19.5" customHeight="1" spans="1:20">
      <c r="A18" s="173" t="s">
        <v>146</v>
      </c>
      <c r="B18" s="173"/>
      <c r="C18" s="173"/>
      <c r="D18" s="173" t="s">
        <v>147</v>
      </c>
      <c r="E18" s="174">
        <v>0</v>
      </c>
      <c r="F18" s="174">
        <v>0</v>
      </c>
      <c r="G18" s="174">
        <v>0</v>
      </c>
      <c r="H18" s="174">
        <v>143774.4</v>
      </c>
      <c r="I18" s="174">
        <v>143774.4</v>
      </c>
      <c r="J18" s="174">
        <v>0</v>
      </c>
      <c r="K18" s="174">
        <v>143774.4</v>
      </c>
      <c r="L18" s="174">
        <v>143774.4</v>
      </c>
      <c r="M18" s="174">
        <v>143774.4</v>
      </c>
      <c r="N18" s="174">
        <v>0</v>
      </c>
      <c r="O18" s="174"/>
      <c r="P18" s="174">
        <v>0</v>
      </c>
      <c r="Q18" s="174">
        <v>0</v>
      </c>
      <c r="R18" s="174">
        <v>0</v>
      </c>
      <c r="S18" s="174">
        <v>0</v>
      </c>
      <c r="T18" s="174">
        <v>0</v>
      </c>
    </row>
    <row r="19" ht="19.5" customHeight="1" spans="1:20">
      <c r="A19" s="173" t="s">
        <v>148</v>
      </c>
      <c r="B19" s="173"/>
      <c r="C19" s="173"/>
      <c r="D19" s="173" t="s">
        <v>149</v>
      </c>
      <c r="E19" s="174">
        <v>0</v>
      </c>
      <c r="F19" s="174">
        <v>0</v>
      </c>
      <c r="G19" s="174">
        <v>0</v>
      </c>
      <c r="H19" s="174">
        <v>76746.23</v>
      </c>
      <c r="I19" s="174">
        <v>76746.23</v>
      </c>
      <c r="J19" s="174">
        <v>0</v>
      </c>
      <c r="K19" s="174">
        <v>76746.23</v>
      </c>
      <c r="L19" s="174">
        <v>76746.23</v>
      </c>
      <c r="M19" s="174">
        <v>76746.23</v>
      </c>
      <c r="N19" s="174">
        <v>0</v>
      </c>
      <c r="O19" s="174"/>
      <c r="P19" s="174">
        <v>0</v>
      </c>
      <c r="Q19" s="174">
        <v>0</v>
      </c>
      <c r="R19" s="174">
        <v>0</v>
      </c>
      <c r="S19" s="174">
        <v>0</v>
      </c>
      <c r="T19" s="174">
        <v>0</v>
      </c>
    </row>
    <row r="20" ht="19.5" customHeight="1" spans="1:20">
      <c r="A20" s="173" t="s">
        <v>150</v>
      </c>
      <c r="B20" s="173"/>
      <c r="C20" s="173"/>
      <c r="D20" s="173" t="s">
        <v>151</v>
      </c>
      <c r="E20" s="174"/>
      <c r="F20" s="174"/>
      <c r="G20" s="174"/>
      <c r="H20" s="174">
        <v>33696</v>
      </c>
      <c r="I20" s="174">
        <v>33696</v>
      </c>
      <c r="J20" s="174">
        <v>0</v>
      </c>
      <c r="K20" s="174">
        <v>33696</v>
      </c>
      <c r="L20" s="174">
        <v>33696</v>
      </c>
      <c r="M20" s="174">
        <v>33696</v>
      </c>
      <c r="N20" s="174">
        <v>0</v>
      </c>
      <c r="O20" s="174"/>
      <c r="P20" s="174">
        <v>0</v>
      </c>
      <c r="Q20" s="174">
        <v>0</v>
      </c>
      <c r="R20" s="174">
        <v>0</v>
      </c>
      <c r="S20" s="174">
        <v>0</v>
      </c>
      <c r="T20" s="174">
        <v>0</v>
      </c>
    </row>
    <row r="21" ht="19.5" customHeight="1" spans="1:20">
      <c r="A21" s="173" t="s">
        <v>152</v>
      </c>
      <c r="B21" s="173"/>
      <c r="C21" s="173"/>
      <c r="D21" s="173" t="s">
        <v>153</v>
      </c>
      <c r="E21" s="174"/>
      <c r="F21" s="174"/>
      <c r="G21" s="174"/>
      <c r="H21" s="174">
        <v>33696</v>
      </c>
      <c r="I21" s="174">
        <v>33696</v>
      </c>
      <c r="J21" s="174">
        <v>0</v>
      </c>
      <c r="K21" s="174">
        <v>33696</v>
      </c>
      <c r="L21" s="174">
        <v>33696</v>
      </c>
      <c r="M21" s="174">
        <v>33696</v>
      </c>
      <c r="N21" s="174">
        <v>0</v>
      </c>
      <c r="O21" s="174"/>
      <c r="P21" s="174">
        <v>0</v>
      </c>
      <c r="Q21" s="174">
        <v>0</v>
      </c>
      <c r="R21" s="174">
        <v>0</v>
      </c>
      <c r="S21" s="174">
        <v>0</v>
      </c>
      <c r="T21" s="174">
        <v>0</v>
      </c>
    </row>
    <row r="22" ht="19.5" customHeight="1" spans="1:20">
      <c r="A22" s="173" t="s">
        <v>154</v>
      </c>
      <c r="B22" s="173"/>
      <c r="C22" s="173"/>
      <c r="D22" s="173" t="s">
        <v>155</v>
      </c>
      <c r="E22" s="174">
        <v>0</v>
      </c>
      <c r="F22" s="174">
        <v>0</v>
      </c>
      <c r="G22" s="174">
        <v>0</v>
      </c>
      <c r="H22" s="174">
        <v>110824.91</v>
      </c>
      <c r="I22" s="174">
        <v>110824.91</v>
      </c>
      <c r="J22" s="174">
        <v>0</v>
      </c>
      <c r="K22" s="174">
        <v>110824.91</v>
      </c>
      <c r="L22" s="174">
        <v>110824.91</v>
      </c>
      <c r="M22" s="174">
        <v>110824.91</v>
      </c>
      <c r="N22" s="174">
        <v>0</v>
      </c>
      <c r="O22" s="174"/>
      <c r="P22" s="174">
        <v>0</v>
      </c>
      <c r="Q22" s="174">
        <v>0</v>
      </c>
      <c r="R22" s="174">
        <v>0</v>
      </c>
      <c r="S22" s="174">
        <v>0</v>
      </c>
      <c r="T22" s="174">
        <v>0</v>
      </c>
    </row>
    <row r="23" ht="19.5" customHeight="1" spans="1:20">
      <c r="A23" s="173" t="s">
        <v>156</v>
      </c>
      <c r="B23" s="173"/>
      <c r="C23" s="173"/>
      <c r="D23" s="173" t="s">
        <v>157</v>
      </c>
      <c r="E23" s="174">
        <v>0</v>
      </c>
      <c r="F23" s="174">
        <v>0</v>
      </c>
      <c r="G23" s="174">
        <v>0</v>
      </c>
      <c r="H23" s="174">
        <v>110824.91</v>
      </c>
      <c r="I23" s="174">
        <v>110824.91</v>
      </c>
      <c r="J23" s="174">
        <v>0</v>
      </c>
      <c r="K23" s="174">
        <v>110824.91</v>
      </c>
      <c r="L23" s="174">
        <v>110824.91</v>
      </c>
      <c r="M23" s="174">
        <v>110824.91</v>
      </c>
      <c r="N23" s="174">
        <v>0</v>
      </c>
      <c r="O23" s="174"/>
      <c r="P23" s="174">
        <v>0</v>
      </c>
      <c r="Q23" s="174">
        <v>0</v>
      </c>
      <c r="R23" s="174">
        <v>0</v>
      </c>
      <c r="S23" s="174">
        <v>0</v>
      </c>
      <c r="T23" s="174">
        <v>0</v>
      </c>
    </row>
    <row r="24" ht="19.5" customHeight="1" spans="1:20">
      <c r="A24" s="173" t="s">
        <v>158</v>
      </c>
      <c r="B24" s="173"/>
      <c r="C24" s="173"/>
      <c r="D24" s="173" t="s">
        <v>159</v>
      </c>
      <c r="E24" s="174">
        <v>0</v>
      </c>
      <c r="F24" s="174">
        <v>0</v>
      </c>
      <c r="G24" s="174">
        <v>0</v>
      </c>
      <c r="H24" s="174">
        <v>48775.44</v>
      </c>
      <c r="I24" s="174">
        <v>48775.44</v>
      </c>
      <c r="J24" s="174">
        <v>0</v>
      </c>
      <c r="K24" s="174">
        <v>48775.44</v>
      </c>
      <c r="L24" s="174">
        <v>48775.44</v>
      </c>
      <c r="M24" s="174">
        <v>48775.44</v>
      </c>
      <c r="N24" s="174">
        <v>0</v>
      </c>
      <c r="O24" s="174"/>
      <c r="P24" s="174">
        <v>0</v>
      </c>
      <c r="Q24" s="174">
        <v>0</v>
      </c>
      <c r="R24" s="174">
        <v>0</v>
      </c>
      <c r="S24" s="174">
        <v>0</v>
      </c>
      <c r="T24" s="174">
        <v>0</v>
      </c>
    </row>
    <row r="25" ht="19.5" customHeight="1" spans="1:20">
      <c r="A25" s="173" t="s">
        <v>160</v>
      </c>
      <c r="B25" s="173"/>
      <c r="C25" s="173"/>
      <c r="D25" s="173" t="s">
        <v>161</v>
      </c>
      <c r="E25" s="174">
        <v>0</v>
      </c>
      <c r="F25" s="174">
        <v>0</v>
      </c>
      <c r="G25" s="174">
        <v>0</v>
      </c>
      <c r="H25" s="174">
        <v>53059.24</v>
      </c>
      <c r="I25" s="174">
        <v>53059.24</v>
      </c>
      <c r="J25" s="174">
        <v>0</v>
      </c>
      <c r="K25" s="174">
        <v>53059.24</v>
      </c>
      <c r="L25" s="174">
        <v>53059.24</v>
      </c>
      <c r="M25" s="174">
        <v>53059.24</v>
      </c>
      <c r="N25" s="174">
        <v>0</v>
      </c>
      <c r="O25" s="174"/>
      <c r="P25" s="174">
        <v>0</v>
      </c>
      <c r="Q25" s="174">
        <v>0</v>
      </c>
      <c r="R25" s="174">
        <v>0</v>
      </c>
      <c r="S25" s="174">
        <v>0</v>
      </c>
      <c r="T25" s="174">
        <v>0</v>
      </c>
    </row>
    <row r="26" ht="19.5" customHeight="1" spans="1:20">
      <c r="A26" s="173" t="s">
        <v>162</v>
      </c>
      <c r="B26" s="173"/>
      <c r="C26" s="173"/>
      <c r="D26" s="173" t="s">
        <v>163</v>
      </c>
      <c r="E26" s="174"/>
      <c r="F26" s="174"/>
      <c r="G26" s="174"/>
      <c r="H26" s="174">
        <v>8990.23</v>
      </c>
      <c r="I26" s="174">
        <v>8990.23</v>
      </c>
      <c r="J26" s="174">
        <v>0</v>
      </c>
      <c r="K26" s="174">
        <v>8990.23</v>
      </c>
      <c r="L26" s="174">
        <v>8990.23</v>
      </c>
      <c r="M26" s="174">
        <v>8990.23</v>
      </c>
      <c r="N26" s="174">
        <v>0</v>
      </c>
      <c r="O26" s="174"/>
      <c r="P26" s="174">
        <v>0</v>
      </c>
      <c r="Q26" s="174">
        <v>0</v>
      </c>
      <c r="R26" s="174">
        <v>0</v>
      </c>
      <c r="S26" s="174">
        <v>0</v>
      </c>
      <c r="T26" s="174">
        <v>0</v>
      </c>
    </row>
    <row r="27" ht="19.5" customHeight="1" spans="1:20">
      <c r="A27" s="173" t="s">
        <v>164</v>
      </c>
      <c r="B27" s="173"/>
      <c r="C27" s="173"/>
      <c r="D27" s="173" t="s">
        <v>165</v>
      </c>
      <c r="E27" s="174">
        <v>0</v>
      </c>
      <c r="F27" s="174">
        <v>0</v>
      </c>
      <c r="G27" s="174">
        <v>0</v>
      </c>
      <c r="H27" s="174">
        <v>101998</v>
      </c>
      <c r="I27" s="174">
        <v>101998</v>
      </c>
      <c r="J27" s="174">
        <v>0</v>
      </c>
      <c r="K27" s="174">
        <v>101998</v>
      </c>
      <c r="L27" s="174">
        <v>101998</v>
      </c>
      <c r="M27" s="174">
        <v>101998</v>
      </c>
      <c r="N27" s="174">
        <v>0</v>
      </c>
      <c r="O27" s="174"/>
      <c r="P27" s="174">
        <v>0</v>
      </c>
      <c r="Q27" s="174">
        <v>0</v>
      </c>
      <c r="R27" s="174">
        <v>0</v>
      </c>
      <c r="S27" s="174">
        <v>0</v>
      </c>
      <c r="T27" s="174">
        <v>0</v>
      </c>
    </row>
    <row r="28" ht="19.5" customHeight="1" spans="1:20">
      <c r="A28" s="173" t="s">
        <v>166</v>
      </c>
      <c r="B28" s="173"/>
      <c r="C28" s="173"/>
      <c r="D28" s="173" t="s">
        <v>167</v>
      </c>
      <c r="E28" s="174">
        <v>0</v>
      </c>
      <c r="F28" s="174">
        <v>0</v>
      </c>
      <c r="G28" s="174">
        <v>0</v>
      </c>
      <c r="H28" s="174">
        <v>101998</v>
      </c>
      <c r="I28" s="174">
        <v>101998</v>
      </c>
      <c r="J28" s="174">
        <v>0</v>
      </c>
      <c r="K28" s="174">
        <v>101998</v>
      </c>
      <c r="L28" s="174">
        <v>101998</v>
      </c>
      <c r="M28" s="174">
        <v>101998</v>
      </c>
      <c r="N28" s="174">
        <v>0</v>
      </c>
      <c r="O28" s="174"/>
      <c r="P28" s="174">
        <v>0</v>
      </c>
      <c r="Q28" s="174">
        <v>0</v>
      </c>
      <c r="R28" s="174">
        <v>0</v>
      </c>
      <c r="S28" s="174">
        <v>0</v>
      </c>
      <c r="T28" s="174">
        <v>0</v>
      </c>
    </row>
    <row r="29" ht="19.5" customHeight="1" spans="1:20">
      <c r="A29" s="173" t="s">
        <v>168</v>
      </c>
      <c r="B29" s="173"/>
      <c r="C29" s="173"/>
      <c r="D29" s="173" t="s">
        <v>169</v>
      </c>
      <c r="E29" s="174">
        <v>0</v>
      </c>
      <c r="F29" s="174">
        <v>0</v>
      </c>
      <c r="G29" s="174">
        <v>0</v>
      </c>
      <c r="H29" s="174">
        <v>101998</v>
      </c>
      <c r="I29" s="174">
        <v>101998</v>
      </c>
      <c r="J29" s="174">
        <v>0</v>
      </c>
      <c r="K29" s="174">
        <v>101998</v>
      </c>
      <c r="L29" s="174">
        <v>101998</v>
      </c>
      <c r="M29" s="174">
        <v>101998</v>
      </c>
      <c r="N29" s="174">
        <v>0</v>
      </c>
      <c r="O29" s="174"/>
      <c r="P29" s="174">
        <v>0</v>
      </c>
      <c r="Q29" s="174">
        <v>0</v>
      </c>
      <c r="R29" s="174">
        <v>0</v>
      </c>
      <c r="S29" s="174">
        <v>0</v>
      </c>
      <c r="T29" s="174">
        <v>0</v>
      </c>
    </row>
    <row r="30" ht="19.5" customHeight="1" spans="1:20">
      <c r="A30" s="173" t="s">
        <v>211</v>
      </c>
      <c r="B30" s="173"/>
      <c r="C30" s="173"/>
      <c r="D30" s="173"/>
      <c r="E30" s="173"/>
      <c r="F30" s="173"/>
      <c r="G30" s="173"/>
      <c r="H30" s="173"/>
      <c r="I30" s="173"/>
      <c r="J30" s="173"/>
      <c r="K30" s="173"/>
      <c r="L30" s="173"/>
      <c r="M30" s="173"/>
      <c r="N30" s="173"/>
      <c r="O30" s="173"/>
      <c r="P30" s="173"/>
      <c r="Q30" s="173"/>
      <c r="R30" s="173"/>
      <c r="S30" s="173"/>
      <c r="T30" s="173"/>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81" t="s">
        <v>212</v>
      </c>
    </row>
    <row r="2" spans="9:9">
      <c r="I2" s="184" t="s">
        <v>213</v>
      </c>
    </row>
    <row r="3" spans="1:9">
      <c r="A3" s="184" t="s">
        <v>2</v>
      </c>
      <c r="I3" s="184" t="s">
        <v>3</v>
      </c>
    </row>
    <row r="4" ht="19.5" customHeight="1" spans="1:9">
      <c r="A4" s="177" t="s">
        <v>208</v>
      </c>
      <c r="B4" s="177"/>
      <c r="C4" s="177"/>
      <c r="D4" s="177" t="s">
        <v>207</v>
      </c>
      <c r="E4" s="177"/>
      <c r="F4" s="177"/>
      <c r="G4" s="177"/>
      <c r="H4" s="177"/>
      <c r="I4" s="177"/>
    </row>
    <row r="5" ht="19.5" customHeight="1" spans="1:9">
      <c r="A5" s="177" t="s">
        <v>214</v>
      </c>
      <c r="B5" s="177" t="s">
        <v>123</v>
      </c>
      <c r="C5" s="177" t="s">
        <v>8</v>
      </c>
      <c r="D5" s="177" t="s">
        <v>214</v>
      </c>
      <c r="E5" s="177" t="s">
        <v>123</v>
      </c>
      <c r="F5" s="177" t="s">
        <v>8</v>
      </c>
      <c r="G5" s="177" t="s">
        <v>214</v>
      </c>
      <c r="H5" s="177" t="s">
        <v>123</v>
      </c>
      <c r="I5" s="177" t="s">
        <v>8</v>
      </c>
    </row>
    <row r="6" ht="19.5" customHeight="1" spans="1:9">
      <c r="A6" s="177"/>
      <c r="B6" s="177"/>
      <c r="C6" s="177"/>
      <c r="D6" s="177"/>
      <c r="E6" s="177"/>
      <c r="F6" s="177"/>
      <c r="G6" s="177"/>
      <c r="H6" s="177"/>
      <c r="I6" s="177"/>
    </row>
    <row r="7" ht="19.5" customHeight="1" spans="1:9">
      <c r="A7" s="173" t="s">
        <v>215</v>
      </c>
      <c r="B7" s="173" t="s">
        <v>216</v>
      </c>
      <c r="C7" s="174">
        <v>1529923.54</v>
      </c>
      <c r="D7" s="173" t="s">
        <v>217</v>
      </c>
      <c r="E7" s="173" t="s">
        <v>218</v>
      </c>
      <c r="F7" s="174">
        <v>131023.59</v>
      </c>
      <c r="G7" s="173" t="s">
        <v>219</v>
      </c>
      <c r="H7" s="173" t="s">
        <v>220</v>
      </c>
      <c r="I7" s="174">
        <v>0</v>
      </c>
    </row>
    <row r="8" ht="19.5" customHeight="1" spans="1:9">
      <c r="A8" s="173" t="s">
        <v>221</v>
      </c>
      <c r="B8" s="173" t="s">
        <v>222</v>
      </c>
      <c r="C8" s="174">
        <v>372744</v>
      </c>
      <c r="D8" s="173" t="s">
        <v>223</v>
      </c>
      <c r="E8" s="173" t="s">
        <v>224</v>
      </c>
      <c r="F8" s="174">
        <v>20291.79</v>
      </c>
      <c r="G8" s="173" t="s">
        <v>225</v>
      </c>
      <c r="H8" s="173" t="s">
        <v>226</v>
      </c>
      <c r="I8" s="174">
        <v>0</v>
      </c>
    </row>
    <row r="9" ht="19.5" customHeight="1" spans="1:9">
      <c r="A9" s="173" t="s">
        <v>227</v>
      </c>
      <c r="B9" s="173" t="s">
        <v>228</v>
      </c>
      <c r="C9" s="174">
        <v>447502</v>
      </c>
      <c r="D9" s="173" t="s">
        <v>229</v>
      </c>
      <c r="E9" s="173" t="s">
        <v>230</v>
      </c>
      <c r="F9" s="174">
        <v>0</v>
      </c>
      <c r="G9" s="173" t="s">
        <v>231</v>
      </c>
      <c r="H9" s="173" t="s">
        <v>232</v>
      </c>
      <c r="I9" s="174">
        <v>0</v>
      </c>
    </row>
    <row r="10" ht="19.5" customHeight="1" spans="1:9">
      <c r="A10" s="173" t="s">
        <v>233</v>
      </c>
      <c r="B10" s="173" t="s">
        <v>234</v>
      </c>
      <c r="C10" s="174">
        <v>276334</v>
      </c>
      <c r="D10" s="173" t="s">
        <v>235</v>
      </c>
      <c r="E10" s="173" t="s">
        <v>236</v>
      </c>
      <c r="F10" s="174">
        <v>0</v>
      </c>
      <c r="G10" s="173" t="s">
        <v>237</v>
      </c>
      <c r="H10" s="173" t="s">
        <v>238</v>
      </c>
      <c r="I10" s="174">
        <v>0</v>
      </c>
    </row>
    <row r="11" ht="19.5" customHeight="1" spans="1:9">
      <c r="A11" s="173" t="s">
        <v>239</v>
      </c>
      <c r="B11" s="173" t="s">
        <v>240</v>
      </c>
      <c r="C11" s="174">
        <v>0</v>
      </c>
      <c r="D11" s="173" t="s">
        <v>241</v>
      </c>
      <c r="E11" s="173" t="s">
        <v>242</v>
      </c>
      <c r="F11" s="174">
        <v>0</v>
      </c>
      <c r="G11" s="173" t="s">
        <v>243</v>
      </c>
      <c r="H11" s="173" t="s">
        <v>244</v>
      </c>
      <c r="I11" s="174">
        <v>0</v>
      </c>
    </row>
    <row r="12" ht="19.5" customHeight="1" spans="1:9">
      <c r="A12" s="173" t="s">
        <v>245</v>
      </c>
      <c r="B12" s="173" t="s">
        <v>246</v>
      </c>
      <c r="C12" s="174">
        <v>0</v>
      </c>
      <c r="D12" s="173" t="s">
        <v>247</v>
      </c>
      <c r="E12" s="173" t="s">
        <v>248</v>
      </c>
      <c r="F12" s="174">
        <v>893</v>
      </c>
      <c r="G12" s="173" t="s">
        <v>249</v>
      </c>
      <c r="H12" s="173" t="s">
        <v>250</v>
      </c>
      <c r="I12" s="174">
        <v>0</v>
      </c>
    </row>
    <row r="13" ht="19.5" customHeight="1" spans="1:9">
      <c r="A13" s="173" t="s">
        <v>251</v>
      </c>
      <c r="B13" s="173" t="s">
        <v>252</v>
      </c>
      <c r="C13" s="174">
        <v>143774.4</v>
      </c>
      <c r="D13" s="173" t="s">
        <v>253</v>
      </c>
      <c r="E13" s="173" t="s">
        <v>254</v>
      </c>
      <c r="F13" s="174">
        <v>3070.22</v>
      </c>
      <c r="G13" s="173" t="s">
        <v>255</v>
      </c>
      <c r="H13" s="173" t="s">
        <v>256</v>
      </c>
      <c r="I13" s="174">
        <v>0</v>
      </c>
    </row>
    <row r="14" ht="19.5" customHeight="1" spans="1:9">
      <c r="A14" s="173" t="s">
        <v>257</v>
      </c>
      <c r="B14" s="173" t="s">
        <v>258</v>
      </c>
      <c r="C14" s="174">
        <v>76746.23</v>
      </c>
      <c r="D14" s="173" t="s">
        <v>259</v>
      </c>
      <c r="E14" s="173" t="s">
        <v>260</v>
      </c>
      <c r="F14" s="174">
        <v>0</v>
      </c>
      <c r="G14" s="173" t="s">
        <v>261</v>
      </c>
      <c r="H14" s="173" t="s">
        <v>262</v>
      </c>
      <c r="I14" s="174">
        <v>0</v>
      </c>
    </row>
    <row r="15" ht="19.5" customHeight="1" spans="1:9">
      <c r="A15" s="173" t="s">
        <v>263</v>
      </c>
      <c r="B15" s="173" t="s">
        <v>264</v>
      </c>
      <c r="C15" s="174">
        <v>48775.44</v>
      </c>
      <c r="D15" s="173" t="s">
        <v>265</v>
      </c>
      <c r="E15" s="173" t="s">
        <v>266</v>
      </c>
      <c r="F15" s="174">
        <v>0</v>
      </c>
      <c r="G15" s="173" t="s">
        <v>267</v>
      </c>
      <c r="H15" s="173" t="s">
        <v>268</v>
      </c>
      <c r="I15" s="174">
        <v>0</v>
      </c>
    </row>
    <row r="16" ht="19.5" customHeight="1" spans="1:9">
      <c r="A16" s="173" t="s">
        <v>269</v>
      </c>
      <c r="B16" s="173" t="s">
        <v>270</v>
      </c>
      <c r="C16" s="174">
        <v>53059.24</v>
      </c>
      <c r="D16" s="173" t="s">
        <v>271</v>
      </c>
      <c r="E16" s="173" t="s">
        <v>272</v>
      </c>
      <c r="F16" s="174">
        <v>0</v>
      </c>
      <c r="G16" s="173" t="s">
        <v>273</v>
      </c>
      <c r="H16" s="173" t="s">
        <v>274</v>
      </c>
      <c r="I16" s="174">
        <v>0</v>
      </c>
    </row>
    <row r="17" ht="19.5" customHeight="1" spans="1:9">
      <c r="A17" s="173" t="s">
        <v>275</v>
      </c>
      <c r="B17" s="173" t="s">
        <v>276</v>
      </c>
      <c r="C17" s="174">
        <v>8990.23</v>
      </c>
      <c r="D17" s="173" t="s">
        <v>277</v>
      </c>
      <c r="E17" s="173" t="s">
        <v>278</v>
      </c>
      <c r="F17" s="174">
        <v>8921.3</v>
      </c>
      <c r="G17" s="173" t="s">
        <v>279</v>
      </c>
      <c r="H17" s="173" t="s">
        <v>280</v>
      </c>
      <c r="I17" s="174">
        <v>0</v>
      </c>
    </row>
    <row r="18" ht="19.5" customHeight="1" spans="1:9">
      <c r="A18" s="173" t="s">
        <v>281</v>
      </c>
      <c r="B18" s="173" t="s">
        <v>282</v>
      </c>
      <c r="C18" s="174">
        <v>101998</v>
      </c>
      <c r="D18" s="173" t="s">
        <v>283</v>
      </c>
      <c r="E18" s="173" t="s">
        <v>284</v>
      </c>
      <c r="F18" s="174">
        <v>0</v>
      </c>
      <c r="G18" s="173" t="s">
        <v>285</v>
      </c>
      <c r="H18" s="173" t="s">
        <v>286</v>
      </c>
      <c r="I18" s="174">
        <v>0</v>
      </c>
    </row>
    <row r="19" ht="19.5" customHeight="1" spans="1:9">
      <c r="A19" s="173" t="s">
        <v>287</v>
      </c>
      <c r="B19" s="173" t="s">
        <v>288</v>
      </c>
      <c r="C19" s="174">
        <v>0</v>
      </c>
      <c r="D19" s="173" t="s">
        <v>289</v>
      </c>
      <c r="E19" s="173" t="s">
        <v>290</v>
      </c>
      <c r="F19" s="174">
        <v>0</v>
      </c>
      <c r="G19" s="173" t="s">
        <v>291</v>
      </c>
      <c r="H19" s="173" t="s">
        <v>292</v>
      </c>
      <c r="I19" s="174">
        <v>0</v>
      </c>
    </row>
    <row r="20" ht="19.5" customHeight="1" spans="1:9">
      <c r="A20" s="173" t="s">
        <v>293</v>
      </c>
      <c r="B20" s="173" t="s">
        <v>294</v>
      </c>
      <c r="C20" s="174">
        <v>0</v>
      </c>
      <c r="D20" s="173" t="s">
        <v>295</v>
      </c>
      <c r="E20" s="173" t="s">
        <v>296</v>
      </c>
      <c r="F20" s="174">
        <v>0</v>
      </c>
      <c r="G20" s="173" t="s">
        <v>297</v>
      </c>
      <c r="H20" s="173" t="s">
        <v>298</v>
      </c>
      <c r="I20" s="174">
        <v>0</v>
      </c>
    </row>
    <row r="21" ht="19.5" customHeight="1" spans="1:9">
      <c r="A21" s="173" t="s">
        <v>299</v>
      </c>
      <c r="B21" s="173" t="s">
        <v>300</v>
      </c>
      <c r="C21" s="174">
        <v>248628</v>
      </c>
      <c r="D21" s="173" t="s">
        <v>301</v>
      </c>
      <c r="E21" s="173" t="s">
        <v>302</v>
      </c>
      <c r="F21" s="174">
        <v>0</v>
      </c>
      <c r="G21" s="173" t="s">
        <v>303</v>
      </c>
      <c r="H21" s="173" t="s">
        <v>304</v>
      </c>
      <c r="I21" s="174">
        <v>0</v>
      </c>
    </row>
    <row r="22" ht="19.5" customHeight="1" spans="1:9">
      <c r="A22" s="173" t="s">
        <v>305</v>
      </c>
      <c r="B22" s="173" t="s">
        <v>306</v>
      </c>
      <c r="C22" s="174">
        <v>0</v>
      </c>
      <c r="D22" s="173" t="s">
        <v>307</v>
      </c>
      <c r="E22" s="173" t="s">
        <v>308</v>
      </c>
      <c r="F22" s="174">
        <v>0</v>
      </c>
      <c r="G22" s="173" t="s">
        <v>309</v>
      </c>
      <c r="H22" s="173" t="s">
        <v>310</v>
      </c>
      <c r="I22" s="174">
        <v>0</v>
      </c>
    </row>
    <row r="23" ht="19.5" customHeight="1" spans="1:9">
      <c r="A23" s="173" t="s">
        <v>311</v>
      </c>
      <c r="B23" s="173" t="s">
        <v>312</v>
      </c>
      <c r="C23" s="174">
        <v>214932</v>
      </c>
      <c r="D23" s="173" t="s">
        <v>313</v>
      </c>
      <c r="E23" s="173" t="s">
        <v>314</v>
      </c>
      <c r="F23" s="174">
        <v>2700</v>
      </c>
      <c r="G23" s="173" t="s">
        <v>315</v>
      </c>
      <c r="H23" s="173" t="s">
        <v>316</v>
      </c>
      <c r="I23" s="174">
        <v>0</v>
      </c>
    </row>
    <row r="24" ht="19.5" customHeight="1" spans="1:9">
      <c r="A24" s="173" t="s">
        <v>317</v>
      </c>
      <c r="B24" s="173" t="s">
        <v>318</v>
      </c>
      <c r="C24" s="174">
        <v>0</v>
      </c>
      <c r="D24" s="173" t="s">
        <v>319</v>
      </c>
      <c r="E24" s="173" t="s">
        <v>320</v>
      </c>
      <c r="F24" s="174">
        <v>0</v>
      </c>
      <c r="G24" s="173" t="s">
        <v>321</v>
      </c>
      <c r="H24" s="173" t="s">
        <v>322</v>
      </c>
      <c r="I24" s="174">
        <v>0</v>
      </c>
    </row>
    <row r="25" ht="19.5" customHeight="1" spans="1:9">
      <c r="A25" s="173" t="s">
        <v>323</v>
      </c>
      <c r="B25" s="173" t="s">
        <v>324</v>
      </c>
      <c r="C25" s="174">
        <v>0</v>
      </c>
      <c r="D25" s="173" t="s">
        <v>325</v>
      </c>
      <c r="E25" s="173" t="s">
        <v>326</v>
      </c>
      <c r="F25" s="174">
        <v>0</v>
      </c>
      <c r="G25" s="173" t="s">
        <v>327</v>
      </c>
      <c r="H25" s="173" t="s">
        <v>328</v>
      </c>
      <c r="I25" s="174">
        <v>0</v>
      </c>
    </row>
    <row r="26" ht="19.5" customHeight="1" spans="1:9">
      <c r="A26" s="173" t="s">
        <v>329</v>
      </c>
      <c r="B26" s="173" t="s">
        <v>330</v>
      </c>
      <c r="C26" s="174">
        <v>33696</v>
      </c>
      <c r="D26" s="173" t="s">
        <v>331</v>
      </c>
      <c r="E26" s="173" t="s">
        <v>332</v>
      </c>
      <c r="F26" s="174">
        <v>0</v>
      </c>
      <c r="G26" s="173" t="s">
        <v>333</v>
      </c>
      <c r="H26" s="173" t="s">
        <v>334</v>
      </c>
      <c r="I26" s="174">
        <v>0</v>
      </c>
    </row>
    <row r="27" ht="19.5" customHeight="1" spans="1:9">
      <c r="A27" s="173" t="s">
        <v>335</v>
      </c>
      <c r="B27" s="173" t="s">
        <v>336</v>
      </c>
      <c r="C27" s="174">
        <v>0</v>
      </c>
      <c r="D27" s="173" t="s">
        <v>337</v>
      </c>
      <c r="E27" s="173" t="s">
        <v>338</v>
      </c>
      <c r="F27" s="174">
        <v>0</v>
      </c>
      <c r="G27" s="173" t="s">
        <v>339</v>
      </c>
      <c r="H27" s="173" t="s">
        <v>340</v>
      </c>
      <c r="I27" s="174">
        <v>0</v>
      </c>
    </row>
    <row r="28" ht="19.5" customHeight="1" spans="1:9">
      <c r="A28" s="173" t="s">
        <v>341</v>
      </c>
      <c r="B28" s="173" t="s">
        <v>342</v>
      </c>
      <c r="C28" s="174">
        <v>0</v>
      </c>
      <c r="D28" s="173" t="s">
        <v>343</v>
      </c>
      <c r="E28" s="173" t="s">
        <v>344</v>
      </c>
      <c r="F28" s="174">
        <v>0</v>
      </c>
      <c r="G28" s="173" t="s">
        <v>345</v>
      </c>
      <c r="H28" s="173" t="s">
        <v>346</v>
      </c>
      <c r="I28" s="174">
        <v>0</v>
      </c>
    </row>
    <row r="29" ht="19.5" customHeight="1" spans="1:9">
      <c r="A29" s="173" t="s">
        <v>347</v>
      </c>
      <c r="B29" s="173" t="s">
        <v>348</v>
      </c>
      <c r="C29" s="174">
        <v>0</v>
      </c>
      <c r="D29" s="173" t="s">
        <v>349</v>
      </c>
      <c r="E29" s="173" t="s">
        <v>350</v>
      </c>
      <c r="F29" s="174">
        <v>17449.68</v>
      </c>
      <c r="G29" s="173" t="s">
        <v>351</v>
      </c>
      <c r="H29" s="173" t="s">
        <v>352</v>
      </c>
      <c r="I29" s="174">
        <v>0</v>
      </c>
    </row>
    <row r="30" ht="19.5" customHeight="1" spans="1:9">
      <c r="A30" s="173" t="s">
        <v>353</v>
      </c>
      <c r="B30" s="173" t="s">
        <v>354</v>
      </c>
      <c r="C30" s="174">
        <v>0</v>
      </c>
      <c r="D30" s="173" t="s">
        <v>355</v>
      </c>
      <c r="E30" s="173" t="s">
        <v>356</v>
      </c>
      <c r="F30" s="174">
        <v>0</v>
      </c>
      <c r="G30" s="173" t="s">
        <v>357</v>
      </c>
      <c r="H30" s="173" t="s">
        <v>358</v>
      </c>
      <c r="I30" s="174">
        <v>0</v>
      </c>
    </row>
    <row r="31" ht="19.5" customHeight="1" spans="1:9">
      <c r="A31" s="173" t="s">
        <v>359</v>
      </c>
      <c r="B31" s="173" t="s">
        <v>360</v>
      </c>
      <c r="C31" s="174">
        <v>0</v>
      </c>
      <c r="D31" s="173" t="s">
        <v>361</v>
      </c>
      <c r="E31" s="173" t="s">
        <v>362</v>
      </c>
      <c r="F31" s="174">
        <v>0</v>
      </c>
      <c r="G31" s="173" t="s">
        <v>363</v>
      </c>
      <c r="H31" s="173" t="s">
        <v>364</v>
      </c>
      <c r="I31" s="174">
        <v>0</v>
      </c>
    </row>
    <row r="32" ht="19.5" customHeight="1" spans="1:9">
      <c r="A32" s="173" t="s">
        <v>365</v>
      </c>
      <c r="B32" s="173" t="s">
        <v>366</v>
      </c>
      <c r="C32" s="174">
        <v>0</v>
      </c>
      <c r="D32" s="173" t="s">
        <v>367</v>
      </c>
      <c r="E32" s="173" t="s">
        <v>368</v>
      </c>
      <c r="F32" s="174">
        <v>72297.6</v>
      </c>
      <c r="G32" s="173" t="s">
        <v>369</v>
      </c>
      <c r="H32" s="173" t="s">
        <v>370</v>
      </c>
      <c r="I32" s="174">
        <v>0</v>
      </c>
    </row>
    <row r="33" ht="19.5" customHeight="1" spans="1:9">
      <c r="A33" s="173" t="s">
        <v>371</v>
      </c>
      <c r="B33" s="173" t="s">
        <v>372</v>
      </c>
      <c r="C33" s="174">
        <v>0</v>
      </c>
      <c r="D33" s="173" t="s">
        <v>373</v>
      </c>
      <c r="E33" s="173" t="s">
        <v>374</v>
      </c>
      <c r="F33" s="174">
        <v>0</v>
      </c>
      <c r="G33" s="173" t="s">
        <v>375</v>
      </c>
      <c r="H33" s="173" t="s">
        <v>376</v>
      </c>
      <c r="I33" s="174">
        <v>0</v>
      </c>
    </row>
    <row r="34" ht="19.5" customHeight="1" spans="1:9">
      <c r="A34" s="173"/>
      <c r="B34" s="173"/>
      <c r="C34" s="185"/>
      <c r="D34" s="173" t="s">
        <v>377</v>
      </c>
      <c r="E34" s="173" t="s">
        <v>378</v>
      </c>
      <c r="F34" s="174">
        <v>5400</v>
      </c>
      <c r="G34" s="173" t="s">
        <v>379</v>
      </c>
      <c r="H34" s="173" t="s">
        <v>380</v>
      </c>
      <c r="I34" s="174">
        <v>0</v>
      </c>
    </row>
    <row r="35" ht="19.5" customHeight="1" spans="1:9">
      <c r="A35" s="173"/>
      <c r="B35" s="173"/>
      <c r="C35" s="185"/>
      <c r="D35" s="173" t="s">
        <v>381</v>
      </c>
      <c r="E35" s="173" t="s">
        <v>382</v>
      </c>
      <c r="F35" s="174">
        <v>0</v>
      </c>
      <c r="G35" s="173" t="s">
        <v>383</v>
      </c>
      <c r="H35" s="173" t="s">
        <v>384</v>
      </c>
      <c r="I35" s="174">
        <v>0</v>
      </c>
    </row>
    <row r="36" ht="19.5" customHeight="1" spans="1:9">
      <c r="A36" s="173"/>
      <c r="B36" s="173"/>
      <c r="C36" s="185"/>
      <c r="D36" s="173" t="s">
        <v>385</v>
      </c>
      <c r="E36" s="173" t="s">
        <v>386</v>
      </c>
      <c r="F36" s="174">
        <v>0</v>
      </c>
      <c r="G36" s="173"/>
      <c r="H36" s="173"/>
      <c r="I36" s="185"/>
    </row>
    <row r="37" ht="19.5" customHeight="1" spans="1:9">
      <c r="A37" s="173"/>
      <c r="B37" s="173"/>
      <c r="C37" s="185"/>
      <c r="D37" s="173" t="s">
        <v>387</v>
      </c>
      <c r="E37" s="173" t="s">
        <v>388</v>
      </c>
      <c r="F37" s="174">
        <v>0</v>
      </c>
      <c r="G37" s="173"/>
      <c r="H37" s="173"/>
      <c r="I37" s="185"/>
    </row>
    <row r="38" ht="19.5" customHeight="1" spans="1:9">
      <c r="A38" s="173"/>
      <c r="B38" s="173"/>
      <c r="C38" s="185"/>
      <c r="D38" s="173" t="s">
        <v>389</v>
      </c>
      <c r="E38" s="173" t="s">
        <v>390</v>
      </c>
      <c r="F38" s="174">
        <v>0</v>
      </c>
      <c r="G38" s="173"/>
      <c r="H38" s="173"/>
      <c r="I38" s="185"/>
    </row>
    <row r="39" ht="19.5" customHeight="1" spans="1:9">
      <c r="A39" s="173"/>
      <c r="B39" s="173"/>
      <c r="C39" s="185"/>
      <c r="D39" s="173" t="s">
        <v>391</v>
      </c>
      <c r="E39" s="173" t="s">
        <v>392</v>
      </c>
      <c r="F39" s="174">
        <v>0</v>
      </c>
      <c r="G39" s="173"/>
      <c r="H39" s="173"/>
      <c r="I39" s="185"/>
    </row>
    <row r="40" ht="19.5" customHeight="1" spans="1:9">
      <c r="A40" s="172" t="s">
        <v>393</v>
      </c>
      <c r="B40" s="172"/>
      <c r="C40" s="174">
        <v>1778551.54</v>
      </c>
      <c r="D40" s="172" t="s">
        <v>394</v>
      </c>
      <c r="E40" s="172"/>
      <c r="F40" s="172"/>
      <c r="G40" s="172"/>
      <c r="H40" s="172"/>
      <c r="I40" s="174">
        <v>131023.59</v>
      </c>
    </row>
    <row r="41" ht="19.5" customHeight="1" spans="1:9">
      <c r="A41" s="173" t="s">
        <v>395</v>
      </c>
      <c r="B41" s="173"/>
      <c r="C41" s="173"/>
      <c r="D41" s="173"/>
      <c r="E41" s="173"/>
      <c r="F41" s="173"/>
      <c r="G41" s="173"/>
      <c r="H41" s="173"/>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83" t="s">
        <v>396</v>
      </c>
    </row>
    <row r="2" spans="12:12">
      <c r="L2" s="184" t="s">
        <v>397</v>
      </c>
    </row>
    <row r="3" spans="1:12">
      <c r="A3" s="184" t="s">
        <v>2</v>
      </c>
      <c r="L3" s="184" t="s">
        <v>3</v>
      </c>
    </row>
    <row r="4" ht="15" customHeight="1" spans="1:12">
      <c r="A4" s="172" t="s">
        <v>398</v>
      </c>
      <c r="B4" s="172"/>
      <c r="C4" s="172"/>
      <c r="D4" s="172"/>
      <c r="E4" s="172"/>
      <c r="F4" s="172"/>
      <c r="G4" s="172"/>
      <c r="H4" s="172"/>
      <c r="I4" s="172"/>
      <c r="J4" s="172"/>
      <c r="K4" s="172"/>
      <c r="L4" s="172"/>
    </row>
    <row r="5" ht="15" customHeight="1" spans="1:12">
      <c r="A5" s="172" t="s">
        <v>214</v>
      </c>
      <c r="B5" s="172" t="s">
        <v>123</v>
      </c>
      <c r="C5" s="172" t="s">
        <v>8</v>
      </c>
      <c r="D5" s="172" t="s">
        <v>214</v>
      </c>
      <c r="E5" s="172" t="s">
        <v>123</v>
      </c>
      <c r="F5" s="172" t="s">
        <v>8</v>
      </c>
      <c r="G5" s="172" t="s">
        <v>214</v>
      </c>
      <c r="H5" s="172" t="s">
        <v>123</v>
      </c>
      <c r="I5" s="172" t="s">
        <v>8</v>
      </c>
      <c r="J5" s="172" t="s">
        <v>214</v>
      </c>
      <c r="K5" s="172" t="s">
        <v>123</v>
      </c>
      <c r="L5" s="172" t="s">
        <v>8</v>
      </c>
    </row>
    <row r="6" ht="15" customHeight="1" spans="1:12">
      <c r="A6" s="173" t="s">
        <v>215</v>
      </c>
      <c r="B6" s="173" t="s">
        <v>216</v>
      </c>
      <c r="C6" s="174">
        <v>0</v>
      </c>
      <c r="D6" s="173" t="s">
        <v>217</v>
      </c>
      <c r="E6" s="173" t="s">
        <v>218</v>
      </c>
      <c r="F6" s="174">
        <v>319068</v>
      </c>
      <c r="G6" s="173" t="s">
        <v>399</v>
      </c>
      <c r="H6" s="173" t="s">
        <v>400</v>
      </c>
      <c r="I6" s="174">
        <v>0</v>
      </c>
      <c r="J6" s="173" t="s">
        <v>401</v>
      </c>
      <c r="K6" s="173" t="s">
        <v>402</v>
      </c>
      <c r="L6" s="174">
        <v>0</v>
      </c>
    </row>
    <row r="7" ht="15" customHeight="1" spans="1:12">
      <c r="A7" s="173" t="s">
        <v>221</v>
      </c>
      <c r="B7" s="173" t="s">
        <v>222</v>
      </c>
      <c r="C7" s="174">
        <v>0</v>
      </c>
      <c r="D7" s="173" t="s">
        <v>223</v>
      </c>
      <c r="E7" s="173" t="s">
        <v>224</v>
      </c>
      <c r="F7" s="174">
        <v>58441.7</v>
      </c>
      <c r="G7" s="173" t="s">
        <v>403</v>
      </c>
      <c r="H7" s="173" t="s">
        <v>226</v>
      </c>
      <c r="I7" s="174">
        <v>0</v>
      </c>
      <c r="J7" s="173" t="s">
        <v>404</v>
      </c>
      <c r="K7" s="173" t="s">
        <v>328</v>
      </c>
      <c r="L7" s="174">
        <v>0</v>
      </c>
    </row>
    <row r="8" ht="15" customHeight="1" spans="1:12">
      <c r="A8" s="173" t="s">
        <v>227</v>
      </c>
      <c r="B8" s="173" t="s">
        <v>228</v>
      </c>
      <c r="C8" s="174">
        <v>0</v>
      </c>
      <c r="D8" s="173" t="s">
        <v>229</v>
      </c>
      <c r="E8" s="173" t="s">
        <v>230</v>
      </c>
      <c r="F8" s="174">
        <v>177800</v>
      </c>
      <c r="G8" s="173" t="s">
        <v>405</v>
      </c>
      <c r="H8" s="173" t="s">
        <v>232</v>
      </c>
      <c r="I8" s="174">
        <v>0</v>
      </c>
      <c r="J8" s="173" t="s">
        <v>406</v>
      </c>
      <c r="K8" s="173" t="s">
        <v>352</v>
      </c>
      <c r="L8" s="174">
        <v>0</v>
      </c>
    </row>
    <row r="9" ht="15" customHeight="1" spans="1:12">
      <c r="A9" s="173" t="s">
        <v>233</v>
      </c>
      <c r="B9" s="173" t="s">
        <v>234</v>
      </c>
      <c r="C9" s="174">
        <v>0</v>
      </c>
      <c r="D9" s="173" t="s">
        <v>235</v>
      </c>
      <c r="E9" s="173" t="s">
        <v>236</v>
      </c>
      <c r="F9" s="174">
        <v>0</v>
      </c>
      <c r="G9" s="173" t="s">
        <v>407</v>
      </c>
      <c r="H9" s="173" t="s">
        <v>238</v>
      </c>
      <c r="I9" s="174">
        <v>0</v>
      </c>
      <c r="J9" s="173" t="s">
        <v>321</v>
      </c>
      <c r="K9" s="173" t="s">
        <v>322</v>
      </c>
      <c r="L9" s="174">
        <v>0</v>
      </c>
    </row>
    <row r="10" ht="15" customHeight="1" spans="1:12">
      <c r="A10" s="173" t="s">
        <v>239</v>
      </c>
      <c r="B10" s="173" t="s">
        <v>240</v>
      </c>
      <c r="C10" s="174">
        <v>0</v>
      </c>
      <c r="D10" s="173" t="s">
        <v>241</v>
      </c>
      <c r="E10" s="173" t="s">
        <v>242</v>
      </c>
      <c r="F10" s="174">
        <v>0</v>
      </c>
      <c r="G10" s="173" t="s">
        <v>408</v>
      </c>
      <c r="H10" s="173" t="s">
        <v>244</v>
      </c>
      <c r="I10" s="174">
        <v>0</v>
      </c>
      <c r="J10" s="173" t="s">
        <v>327</v>
      </c>
      <c r="K10" s="173" t="s">
        <v>328</v>
      </c>
      <c r="L10" s="174">
        <v>0</v>
      </c>
    </row>
    <row r="11" ht="15" customHeight="1" spans="1:12">
      <c r="A11" s="173" t="s">
        <v>245</v>
      </c>
      <c r="B11" s="173" t="s">
        <v>246</v>
      </c>
      <c r="C11" s="174">
        <v>0</v>
      </c>
      <c r="D11" s="173" t="s">
        <v>247</v>
      </c>
      <c r="E11" s="173" t="s">
        <v>248</v>
      </c>
      <c r="F11" s="174">
        <v>0</v>
      </c>
      <c r="G11" s="173" t="s">
        <v>409</v>
      </c>
      <c r="H11" s="173" t="s">
        <v>250</v>
      </c>
      <c r="I11" s="174">
        <v>0</v>
      </c>
      <c r="J11" s="173" t="s">
        <v>333</v>
      </c>
      <c r="K11" s="173" t="s">
        <v>334</v>
      </c>
      <c r="L11" s="174">
        <v>0</v>
      </c>
    </row>
    <row r="12" ht="15" customHeight="1" spans="1:12">
      <c r="A12" s="173" t="s">
        <v>251</v>
      </c>
      <c r="B12" s="173" t="s">
        <v>252</v>
      </c>
      <c r="C12" s="174">
        <v>0</v>
      </c>
      <c r="D12" s="173" t="s">
        <v>253</v>
      </c>
      <c r="E12" s="173" t="s">
        <v>254</v>
      </c>
      <c r="F12" s="174">
        <v>0</v>
      </c>
      <c r="G12" s="173" t="s">
        <v>410</v>
      </c>
      <c r="H12" s="173" t="s">
        <v>256</v>
      </c>
      <c r="I12" s="174">
        <v>0</v>
      </c>
      <c r="J12" s="173" t="s">
        <v>339</v>
      </c>
      <c r="K12" s="173" t="s">
        <v>340</v>
      </c>
      <c r="L12" s="174">
        <v>0</v>
      </c>
    </row>
    <row r="13" ht="15" customHeight="1" spans="1:12">
      <c r="A13" s="173" t="s">
        <v>257</v>
      </c>
      <c r="B13" s="173" t="s">
        <v>258</v>
      </c>
      <c r="C13" s="174">
        <v>0</v>
      </c>
      <c r="D13" s="173" t="s">
        <v>259</v>
      </c>
      <c r="E13" s="173" t="s">
        <v>260</v>
      </c>
      <c r="F13" s="174">
        <v>0</v>
      </c>
      <c r="G13" s="173" t="s">
        <v>411</v>
      </c>
      <c r="H13" s="173" t="s">
        <v>262</v>
      </c>
      <c r="I13" s="174">
        <v>0</v>
      </c>
      <c r="J13" s="173" t="s">
        <v>345</v>
      </c>
      <c r="K13" s="173" t="s">
        <v>346</v>
      </c>
      <c r="L13" s="174">
        <v>0</v>
      </c>
    </row>
    <row r="14" ht="15" customHeight="1" spans="1:12">
      <c r="A14" s="173" t="s">
        <v>263</v>
      </c>
      <c r="B14" s="173" t="s">
        <v>264</v>
      </c>
      <c r="C14" s="174">
        <v>0</v>
      </c>
      <c r="D14" s="173" t="s">
        <v>265</v>
      </c>
      <c r="E14" s="173" t="s">
        <v>266</v>
      </c>
      <c r="F14" s="174">
        <v>0</v>
      </c>
      <c r="G14" s="173" t="s">
        <v>412</v>
      </c>
      <c r="H14" s="173" t="s">
        <v>292</v>
      </c>
      <c r="I14" s="174">
        <v>0</v>
      </c>
      <c r="J14" s="173" t="s">
        <v>351</v>
      </c>
      <c r="K14" s="173" t="s">
        <v>352</v>
      </c>
      <c r="L14" s="174">
        <v>0</v>
      </c>
    </row>
    <row r="15" ht="15" customHeight="1" spans="1:12">
      <c r="A15" s="173" t="s">
        <v>269</v>
      </c>
      <c r="B15" s="173" t="s">
        <v>270</v>
      </c>
      <c r="C15" s="174">
        <v>0</v>
      </c>
      <c r="D15" s="173" t="s">
        <v>271</v>
      </c>
      <c r="E15" s="173" t="s">
        <v>272</v>
      </c>
      <c r="F15" s="174">
        <v>0</v>
      </c>
      <c r="G15" s="173" t="s">
        <v>413</v>
      </c>
      <c r="H15" s="173" t="s">
        <v>298</v>
      </c>
      <c r="I15" s="174">
        <v>0</v>
      </c>
      <c r="J15" s="173" t="s">
        <v>414</v>
      </c>
      <c r="K15" s="173" t="s">
        <v>415</v>
      </c>
      <c r="L15" s="174">
        <v>0</v>
      </c>
    </row>
    <row r="16" ht="15" customHeight="1" spans="1:12">
      <c r="A16" s="173" t="s">
        <v>275</v>
      </c>
      <c r="B16" s="173" t="s">
        <v>276</v>
      </c>
      <c r="C16" s="174">
        <v>0</v>
      </c>
      <c r="D16" s="173" t="s">
        <v>277</v>
      </c>
      <c r="E16" s="173" t="s">
        <v>278</v>
      </c>
      <c r="F16" s="174">
        <v>4668</v>
      </c>
      <c r="G16" s="173" t="s">
        <v>416</v>
      </c>
      <c r="H16" s="173" t="s">
        <v>304</v>
      </c>
      <c r="I16" s="174">
        <v>0</v>
      </c>
      <c r="J16" s="173" t="s">
        <v>417</v>
      </c>
      <c r="K16" s="173" t="s">
        <v>418</v>
      </c>
      <c r="L16" s="174">
        <v>0</v>
      </c>
    </row>
    <row r="17" ht="15" customHeight="1" spans="1:12">
      <c r="A17" s="173" t="s">
        <v>281</v>
      </c>
      <c r="B17" s="173" t="s">
        <v>282</v>
      </c>
      <c r="C17" s="174">
        <v>0</v>
      </c>
      <c r="D17" s="173" t="s">
        <v>283</v>
      </c>
      <c r="E17" s="173" t="s">
        <v>284</v>
      </c>
      <c r="F17" s="174">
        <v>0</v>
      </c>
      <c r="G17" s="173" t="s">
        <v>419</v>
      </c>
      <c r="H17" s="173" t="s">
        <v>310</v>
      </c>
      <c r="I17" s="174">
        <v>0</v>
      </c>
      <c r="J17" s="173" t="s">
        <v>420</v>
      </c>
      <c r="K17" s="173" t="s">
        <v>421</v>
      </c>
      <c r="L17" s="174">
        <v>0</v>
      </c>
    </row>
    <row r="18" ht="15" customHeight="1" spans="1:12">
      <c r="A18" s="173" t="s">
        <v>287</v>
      </c>
      <c r="B18" s="173" t="s">
        <v>288</v>
      </c>
      <c r="C18" s="174">
        <v>0</v>
      </c>
      <c r="D18" s="173" t="s">
        <v>289</v>
      </c>
      <c r="E18" s="173" t="s">
        <v>290</v>
      </c>
      <c r="F18" s="174">
        <v>1621.64</v>
      </c>
      <c r="G18" s="173" t="s">
        <v>422</v>
      </c>
      <c r="H18" s="173" t="s">
        <v>423</v>
      </c>
      <c r="I18" s="174">
        <v>0</v>
      </c>
      <c r="J18" s="173" t="s">
        <v>424</v>
      </c>
      <c r="K18" s="173" t="s">
        <v>425</v>
      </c>
      <c r="L18" s="174">
        <v>0</v>
      </c>
    </row>
    <row r="19" ht="15" customHeight="1" spans="1:12">
      <c r="A19" s="173" t="s">
        <v>293</v>
      </c>
      <c r="B19" s="173" t="s">
        <v>294</v>
      </c>
      <c r="C19" s="174">
        <v>0</v>
      </c>
      <c r="D19" s="173" t="s">
        <v>295</v>
      </c>
      <c r="E19" s="173" t="s">
        <v>296</v>
      </c>
      <c r="F19" s="174">
        <v>0</v>
      </c>
      <c r="G19" s="173" t="s">
        <v>219</v>
      </c>
      <c r="H19" s="173" t="s">
        <v>220</v>
      </c>
      <c r="I19" s="174">
        <v>176200</v>
      </c>
      <c r="J19" s="173" t="s">
        <v>357</v>
      </c>
      <c r="K19" s="173" t="s">
        <v>358</v>
      </c>
      <c r="L19" s="174">
        <v>0</v>
      </c>
    </row>
    <row r="20" ht="15" customHeight="1" spans="1:12">
      <c r="A20" s="173" t="s">
        <v>299</v>
      </c>
      <c r="B20" s="173" t="s">
        <v>300</v>
      </c>
      <c r="C20" s="174">
        <v>0</v>
      </c>
      <c r="D20" s="173" t="s">
        <v>301</v>
      </c>
      <c r="E20" s="173" t="s">
        <v>302</v>
      </c>
      <c r="F20" s="174">
        <v>0</v>
      </c>
      <c r="G20" s="173" t="s">
        <v>225</v>
      </c>
      <c r="H20" s="173" t="s">
        <v>226</v>
      </c>
      <c r="I20" s="174">
        <v>0</v>
      </c>
      <c r="J20" s="173" t="s">
        <v>363</v>
      </c>
      <c r="K20" s="173" t="s">
        <v>364</v>
      </c>
      <c r="L20" s="174">
        <v>0</v>
      </c>
    </row>
    <row r="21" ht="15" customHeight="1" spans="1:12">
      <c r="A21" s="173" t="s">
        <v>305</v>
      </c>
      <c r="B21" s="173" t="s">
        <v>306</v>
      </c>
      <c r="C21" s="174">
        <v>0</v>
      </c>
      <c r="D21" s="173" t="s">
        <v>307</v>
      </c>
      <c r="E21" s="173" t="s">
        <v>308</v>
      </c>
      <c r="F21" s="174">
        <v>0</v>
      </c>
      <c r="G21" s="173" t="s">
        <v>231</v>
      </c>
      <c r="H21" s="173" t="s">
        <v>232</v>
      </c>
      <c r="I21" s="174">
        <v>15000</v>
      </c>
      <c r="J21" s="173" t="s">
        <v>369</v>
      </c>
      <c r="K21" s="173" t="s">
        <v>370</v>
      </c>
      <c r="L21" s="174">
        <v>0</v>
      </c>
    </row>
    <row r="22" ht="15" customHeight="1" spans="1:12">
      <c r="A22" s="173" t="s">
        <v>311</v>
      </c>
      <c r="B22" s="173" t="s">
        <v>312</v>
      </c>
      <c r="C22" s="174">
        <v>0</v>
      </c>
      <c r="D22" s="173" t="s">
        <v>313</v>
      </c>
      <c r="E22" s="173" t="s">
        <v>314</v>
      </c>
      <c r="F22" s="174">
        <v>0</v>
      </c>
      <c r="G22" s="173" t="s">
        <v>237</v>
      </c>
      <c r="H22" s="173" t="s">
        <v>238</v>
      </c>
      <c r="I22" s="174">
        <v>0</v>
      </c>
      <c r="J22" s="173" t="s">
        <v>375</v>
      </c>
      <c r="K22" s="173" t="s">
        <v>376</v>
      </c>
      <c r="L22" s="174">
        <v>0</v>
      </c>
    </row>
    <row r="23" ht="15" customHeight="1" spans="1:12">
      <c r="A23" s="173" t="s">
        <v>317</v>
      </c>
      <c r="B23" s="173" t="s">
        <v>318</v>
      </c>
      <c r="C23" s="174">
        <v>0</v>
      </c>
      <c r="D23" s="173" t="s">
        <v>319</v>
      </c>
      <c r="E23" s="173" t="s">
        <v>320</v>
      </c>
      <c r="F23" s="174">
        <v>0</v>
      </c>
      <c r="G23" s="173" t="s">
        <v>243</v>
      </c>
      <c r="H23" s="173" t="s">
        <v>244</v>
      </c>
      <c r="I23" s="174">
        <v>161200</v>
      </c>
      <c r="J23" s="173" t="s">
        <v>379</v>
      </c>
      <c r="K23" s="173" t="s">
        <v>380</v>
      </c>
      <c r="L23" s="174">
        <v>0</v>
      </c>
    </row>
    <row r="24" ht="15" customHeight="1" spans="1:12">
      <c r="A24" s="173" t="s">
        <v>323</v>
      </c>
      <c r="B24" s="173" t="s">
        <v>324</v>
      </c>
      <c r="C24" s="174">
        <v>0</v>
      </c>
      <c r="D24" s="173" t="s">
        <v>325</v>
      </c>
      <c r="E24" s="173" t="s">
        <v>326</v>
      </c>
      <c r="F24" s="174">
        <v>0</v>
      </c>
      <c r="G24" s="173" t="s">
        <v>249</v>
      </c>
      <c r="H24" s="173" t="s">
        <v>250</v>
      </c>
      <c r="I24" s="174">
        <v>0</v>
      </c>
      <c r="J24" s="173" t="s">
        <v>383</v>
      </c>
      <c r="K24" s="173" t="s">
        <v>384</v>
      </c>
      <c r="L24" s="174">
        <v>0</v>
      </c>
    </row>
    <row r="25" ht="15" customHeight="1" spans="1:12">
      <c r="A25" s="173" t="s">
        <v>329</v>
      </c>
      <c r="B25" s="173" t="s">
        <v>330</v>
      </c>
      <c r="C25" s="174">
        <v>0</v>
      </c>
      <c r="D25" s="173" t="s">
        <v>331</v>
      </c>
      <c r="E25" s="173" t="s">
        <v>332</v>
      </c>
      <c r="F25" s="174">
        <v>0</v>
      </c>
      <c r="G25" s="173" t="s">
        <v>255</v>
      </c>
      <c r="H25" s="173" t="s">
        <v>256</v>
      </c>
      <c r="I25" s="174">
        <v>0</v>
      </c>
      <c r="J25" s="173"/>
      <c r="K25" s="173"/>
      <c r="L25" s="172"/>
    </row>
    <row r="26" ht="15" customHeight="1" spans="1:12">
      <c r="A26" s="173" t="s">
        <v>335</v>
      </c>
      <c r="B26" s="173" t="s">
        <v>336</v>
      </c>
      <c r="C26" s="174">
        <v>0</v>
      </c>
      <c r="D26" s="173" t="s">
        <v>337</v>
      </c>
      <c r="E26" s="173" t="s">
        <v>338</v>
      </c>
      <c r="F26" s="174">
        <v>41536.66</v>
      </c>
      <c r="G26" s="173" t="s">
        <v>261</v>
      </c>
      <c r="H26" s="173" t="s">
        <v>262</v>
      </c>
      <c r="I26" s="174">
        <v>0</v>
      </c>
      <c r="J26" s="173"/>
      <c r="K26" s="173"/>
      <c r="L26" s="172"/>
    </row>
    <row r="27" ht="15" customHeight="1" spans="1:12">
      <c r="A27" s="173" t="s">
        <v>341</v>
      </c>
      <c r="B27" s="173" t="s">
        <v>342</v>
      </c>
      <c r="C27" s="174">
        <v>0</v>
      </c>
      <c r="D27" s="173" t="s">
        <v>343</v>
      </c>
      <c r="E27" s="173" t="s">
        <v>344</v>
      </c>
      <c r="F27" s="174">
        <v>35000</v>
      </c>
      <c r="G27" s="173" t="s">
        <v>267</v>
      </c>
      <c r="H27" s="173" t="s">
        <v>268</v>
      </c>
      <c r="I27" s="174">
        <v>0</v>
      </c>
      <c r="J27" s="173"/>
      <c r="K27" s="173"/>
      <c r="L27" s="172"/>
    </row>
    <row r="28" ht="15" customHeight="1" spans="1:12">
      <c r="A28" s="173" t="s">
        <v>347</v>
      </c>
      <c r="B28" s="173" t="s">
        <v>348</v>
      </c>
      <c r="C28" s="174">
        <v>0</v>
      </c>
      <c r="D28" s="173" t="s">
        <v>349</v>
      </c>
      <c r="E28" s="173" t="s">
        <v>350</v>
      </c>
      <c r="F28" s="174">
        <v>0</v>
      </c>
      <c r="G28" s="173" t="s">
        <v>273</v>
      </c>
      <c r="H28" s="173" t="s">
        <v>274</v>
      </c>
      <c r="I28" s="174">
        <v>0</v>
      </c>
      <c r="J28" s="173"/>
      <c r="K28" s="173"/>
      <c r="L28" s="172"/>
    </row>
    <row r="29" ht="15" customHeight="1" spans="1:12">
      <c r="A29" s="173" t="s">
        <v>353</v>
      </c>
      <c r="B29" s="173" t="s">
        <v>354</v>
      </c>
      <c r="C29" s="174">
        <v>0</v>
      </c>
      <c r="D29" s="173" t="s">
        <v>355</v>
      </c>
      <c r="E29" s="173" t="s">
        <v>356</v>
      </c>
      <c r="F29" s="174">
        <v>0</v>
      </c>
      <c r="G29" s="173" t="s">
        <v>279</v>
      </c>
      <c r="H29" s="173" t="s">
        <v>280</v>
      </c>
      <c r="I29" s="174">
        <v>0</v>
      </c>
      <c r="J29" s="173"/>
      <c r="K29" s="173"/>
      <c r="L29" s="172"/>
    </row>
    <row r="30" ht="15" customHeight="1" spans="1:12">
      <c r="A30" s="173" t="s">
        <v>359</v>
      </c>
      <c r="B30" s="173" t="s">
        <v>360</v>
      </c>
      <c r="C30" s="174">
        <v>0</v>
      </c>
      <c r="D30" s="173" t="s">
        <v>361</v>
      </c>
      <c r="E30" s="173" t="s">
        <v>362</v>
      </c>
      <c r="F30" s="174">
        <v>0</v>
      </c>
      <c r="G30" s="173" t="s">
        <v>285</v>
      </c>
      <c r="H30" s="173" t="s">
        <v>286</v>
      </c>
      <c r="I30" s="174">
        <v>0</v>
      </c>
      <c r="J30" s="173"/>
      <c r="K30" s="173"/>
      <c r="L30" s="172"/>
    </row>
    <row r="31" ht="15" customHeight="1" spans="1:12">
      <c r="A31" s="173" t="s">
        <v>365</v>
      </c>
      <c r="B31" s="173" t="s">
        <v>366</v>
      </c>
      <c r="C31" s="174">
        <v>0</v>
      </c>
      <c r="D31" s="173" t="s">
        <v>367</v>
      </c>
      <c r="E31" s="173" t="s">
        <v>368</v>
      </c>
      <c r="F31" s="174">
        <v>0</v>
      </c>
      <c r="G31" s="173" t="s">
        <v>291</v>
      </c>
      <c r="H31" s="173" t="s">
        <v>292</v>
      </c>
      <c r="I31" s="174">
        <v>0</v>
      </c>
      <c r="J31" s="173"/>
      <c r="K31" s="173"/>
      <c r="L31" s="172"/>
    </row>
    <row r="32" ht="15" customHeight="1" spans="1:12">
      <c r="A32" s="173" t="s">
        <v>371</v>
      </c>
      <c r="B32" s="173" t="s">
        <v>426</v>
      </c>
      <c r="C32" s="174">
        <v>0</v>
      </c>
      <c r="D32" s="173" t="s">
        <v>373</v>
      </c>
      <c r="E32" s="173" t="s">
        <v>374</v>
      </c>
      <c r="F32" s="174">
        <v>0</v>
      </c>
      <c r="G32" s="173" t="s">
        <v>297</v>
      </c>
      <c r="H32" s="173" t="s">
        <v>298</v>
      </c>
      <c r="I32" s="174">
        <v>0</v>
      </c>
      <c r="J32" s="173"/>
      <c r="K32" s="173"/>
      <c r="L32" s="172"/>
    </row>
    <row r="33" ht="15" customHeight="1" spans="1:12">
      <c r="A33" s="173"/>
      <c r="B33" s="173"/>
      <c r="C33" s="172"/>
      <c r="D33" s="173" t="s">
        <v>377</v>
      </c>
      <c r="E33" s="173" t="s">
        <v>378</v>
      </c>
      <c r="F33" s="174">
        <v>0</v>
      </c>
      <c r="G33" s="173" t="s">
        <v>303</v>
      </c>
      <c r="H33" s="173" t="s">
        <v>304</v>
      </c>
      <c r="I33" s="174">
        <v>0</v>
      </c>
      <c r="J33" s="173"/>
      <c r="K33" s="173"/>
      <c r="L33" s="172"/>
    </row>
    <row r="34" ht="15" customHeight="1" spans="1:12">
      <c r="A34" s="173"/>
      <c r="B34" s="173"/>
      <c r="C34" s="172"/>
      <c r="D34" s="173" t="s">
        <v>381</v>
      </c>
      <c r="E34" s="173" t="s">
        <v>382</v>
      </c>
      <c r="F34" s="174">
        <v>0</v>
      </c>
      <c r="G34" s="173" t="s">
        <v>309</v>
      </c>
      <c r="H34" s="173" t="s">
        <v>310</v>
      </c>
      <c r="I34" s="174">
        <v>0</v>
      </c>
      <c r="J34" s="173"/>
      <c r="K34" s="173"/>
      <c r="L34" s="172"/>
    </row>
    <row r="35" ht="15" customHeight="1" spans="1:12">
      <c r="A35" s="173"/>
      <c r="B35" s="173"/>
      <c r="C35" s="172"/>
      <c r="D35" s="173" t="s">
        <v>385</v>
      </c>
      <c r="E35" s="173" t="s">
        <v>386</v>
      </c>
      <c r="F35" s="174">
        <v>0</v>
      </c>
      <c r="G35" s="173" t="s">
        <v>315</v>
      </c>
      <c r="H35" s="173" t="s">
        <v>316</v>
      </c>
      <c r="I35" s="174">
        <v>0</v>
      </c>
      <c r="J35" s="173"/>
      <c r="K35" s="173"/>
      <c r="L35" s="172"/>
    </row>
    <row r="36" ht="15" customHeight="1" spans="1:12">
      <c r="A36" s="173"/>
      <c r="B36" s="173"/>
      <c r="C36" s="172"/>
      <c r="D36" s="173" t="s">
        <v>387</v>
      </c>
      <c r="E36" s="173" t="s">
        <v>388</v>
      </c>
      <c r="F36" s="174">
        <v>0</v>
      </c>
      <c r="G36" s="173"/>
      <c r="H36" s="173"/>
      <c r="I36" s="172"/>
      <c r="J36" s="173"/>
      <c r="K36" s="173"/>
      <c r="L36" s="172"/>
    </row>
    <row r="37" ht="15" customHeight="1" spans="1:12">
      <c r="A37" s="173"/>
      <c r="B37" s="173"/>
      <c r="C37" s="172"/>
      <c r="D37" s="173" t="s">
        <v>389</v>
      </c>
      <c r="E37" s="173" t="s">
        <v>390</v>
      </c>
      <c r="F37" s="174">
        <v>0</v>
      </c>
      <c r="G37" s="173"/>
      <c r="H37" s="173"/>
      <c r="I37" s="172"/>
      <c r="J37" s="173"/>
      <c r="K37" s="173"/>
      <c r="L37" s="172"/>
    </row>
    <row r="38" ht="15" customHeight="1" spans="1:12">
      <c r="A38" s="173"/>
      <c r="B38" s="173"/>
      <c r="C38" s="172"/>
      <c r="D38" s="173" t="s">
        <v>391</v>
      </c>
      <c r="E38" s="173" t="s">
        <v>392</v>
      </c>
      <c r="F38" s="174">
        <v>0</v>
      </c>
      <c r="G38" s="173"/>
      <c r="H38" s="173"/>
      <c r="I38" s="172"/>
      <c r="J38" s="173"/>
      <c r="K38" s="173"/>
      <c r="L38" s="172"/>
    </row>
    <row r="39" ht="15" customHeight="1" spans="1:12">
      <c r="A39" s="173" t="s">
        <v>427</v>
      </c>
      <c r="B39" s="173"/>
      <c r="C39" s="173"/>
      <c r="D39" s="173"/>
      <c r="E39" s="173"/>
      <c r="F39" s="173"/>
      <c r="G39" s="173"/>
      <c r="H39" s="173"/>
      <c r="I39" s="173"/>
      <c r="J39" s="173"/>
      <c r="K39" s="173"/>
      <c r="L39" s="17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1" t="s">
        <v>428</v>
      </c>
    </row>
    <row r="2" ht="14.25" spans="20:20">
      <c r="T2" s="171" t="s">
        <v>429</v>
      </c>
    </row>
    <row r="3" ht="14.25" spans="1:20">
      <c r="A3" s="171" t="s">
        <v>2</v>
      </c>
      <c r="T3" s="171" t="s">
        <v>3</v>
      </c>
    </row>
    <row r="4" ht="19.5" customHeight="1" spans="1:20">
      <c r="A4" s="177" t="s">
        <v>6</v>
      </c>
      <c r="B4" s="177"/>
      <c r="C4" s="177"/>
      <c r="D4" s="177"/>
      <c r="E4" s="177" t="s">
        <v>202</v>
      </c>
      <c r="F4" s="177"/>
      <c r="G4" s="177"/>
      <c r="H4" s="177" t="s">
        <v>203</v>
      </c>
      <c r="I4" s="177"/>
      <c r="J4" s="177"/>
      <c r="K4" s="177" t="s">
        <v>204</v>
      </c>
      <c r="L4" s="177"/>
      <c r="M4" s="177"/>
      <c r="N4" s="177"/>
      <c r="O4" s="177"/>
      <c r="P4" s="177" t="s">
        <v>107</v>
      </c>
      <c r="Q4" s="177"/>
      <c r="R4" s="177"/>
      <c r="S4" s="177"/>
      <c r="T4" s="177"/>
    </row>
    <row r="5" ht="19.5" customHeight="1" spans="1:20">
      <c r="A5" s="177" t="s">
        <v>122</v>
      </c>
      <c r="B5" s="177"/>
      <c r="C5" s="177"/>
      <c r="D5" s="177" t="s">
        <v>123</v>
      </c>
      <c r="E5" s="177" t="s">
        <v>129</v>
      </c>
      <c r="F5" s="177" t="s">
        <v>205</v>
      </c>
      <c r="G5" s="177" t="s">
        <v>206</v>
      </c>
      <c r="H5" s="177" t="s">
        <v>129</v>
      </c>
      <c r="I5" s="177" t="s">
        <v>173</v>
      </c>
      <c r="J5" s="177" t="s">
        <v>174</v>
      </c>
      <c r="K5" s="177" t="s">
        <v>129</v>
      </c>
      <c r="L5" s="177" t="s">
        <v>173</v>
      </c>
      <c r="M5" s="177"/>
      <c r="N5" s="177" t="s">
        <v>173</v>
      </c>
      <c r="O5" s="177" t="s">
        <v>174</v>
      </c>
      <c r="P5" s="177" t="s">
        <v>129</v>
      </c>
      <c r="Q5" s="177" t="s">
        <v>205</v>
      </c>
      <c r="R5" s="177" t="s">
        <v>206</v>
      </c>
      <c r="S5" s="177" t="s">
        <v>206</v>
      </c>
      <c r="T5" s="177"/>
    </row>
    <row r="6" ht="19.5" customHeight="1" spans="1:20">
      <c r="A6" s="177"/>
      <c r="B6" s="177"/>
      <c r="C6" s="177"/>
      <c r="D6" s="177"/>
      <c r="E6" s="177"/>
      <c r="F6" s="177"/>
      <c r="G6" s="177" t="s">
        <v>124</v>
      </c>
      <c r="H6" s="177"/>
      <c r="I6" s="177"/>
      <c r="J6" s="177" t="s">
        <v>124</v>
      </c>
      <c r="K6" s="177"/>
      <c r="L6" s="177" t="s">
        <v>124</v>
      </c>
      <c r="M6" s="177" t="s">
        <v>208</v>
      </c>
      <c r="N6" s="177" t="s">
        <v>207</v>
      </c>
      <c r="O6" s="177" t="s">
        <v>124</v>
      </c>
      <c r="P6" s="177"/>
      <c r="Q6" s="177"/>
      <c r="R6" s="177" t="s">
        <v>124</v>
      </c>
      <c r="S6" s="177" t="s">
        <v>209</v>
      </c>
      <c r="T6" s="177" t="s">
        <v>210</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77"/>
      <c r="B9" s="177"/>
      <c r="C9" s="177"/>
      <c r="D9" s="177" t="s">
        <v>129</v>
      </c>
      <c r="E9" s="174"/>
      <c r="F9" s="174"/>
      <c r="G9" s="174"/>
      <c r="H9" s="174"/>
      <c r="I9" s="174"/>
      <c r="J9" s="174"/>
      <c r="K9" s="174"/>
      <c r="L9" s="174"/>
      <c r="M9" s="174"/>
      <c r="N9" s="174"/>
      <c r="O9" s="174"/>
      <c r="P9" s="174"/>
      <c r="Q9" s="174"/>
      <c r="R9" s="174"/>
      <c r="S9" s="174"/>
      <c r="T9" s="174"/>
    </row>
    <row r="10" ht="19.5" customHeight="1" spans="1:20">
      <c r="A10" s="173"/>
      <c r="B10" s="173"/>
      <c r="C10" s="173"/>
      <c r="D10" s="173"/>
      <c r="E10" s="174"/>
      <c r="F10" s="174"/>
      <c r="G10" s="174"/>
      <c r="H10" s="174"/>
      <c r="I10" s="174"/>
      <c r="J10" s="174"/>
      <c r="K10" s="174"/>
      <c r="L10" s="174"/>
      <c r="M10" s="174"/>
      <c r="N10" s="174"/>
      <c r="O10" s="174"/>
      <c r="P10" s="174"/>
      <c r="Q10" s="174"/>
      <c r="R10" s="174"/>
      <c r="S10" s="174"/>
      <c r="T10" s="174"/>
    </row>
    <row r="11" ht="19.5" customHeight="1" spans="1:20">
      <c r="A11" s="173" t="s">
        <v>430</v>
      </c>
      <c r="B11" s="173"/>
      <c r="C11" s="173"/>
      <c r="D11" s="173"/>
      <c r="E11" s="173"/>
      <c r="F11" s="173"/>
      <c r="G11" s="173"/>
      <c r="H11" s="173"/>
      <c r="I11" s="173"/>
      <c r="J11" s="173"/>
      <c r="K11" s="173"/>
      <c r="L11" s="173"/>
      <c r="M11" s="173"/>
      <c r="N11" s="173"/>
      <c r="O11" s="173"/>
      <c r="P11" s="173"/>
      <c r="Q11" s="173"/>
      <c r="R11" s="173"/>
      <c r="S11" s="173"/>
      <c r="T11" s="173"/>
    </row>
    <row r="13" ht="19.5" spans="4:12">
      <c r="D13" s="182"/>
      <c r="E13" s="182"/>
      <c r="F13" s="182"/>
      <c r="G13" s="182"/>
      <c r="H13" s="182"/>
      <c r="I13" s="182"/>
      <c r="J13" s="182"/>
      <c r="K13" s="182"/>
      <c r="L13" s="182"/>
    </row>
  </sheetData>
  <mergeCells count="31">
    <mergeCell ref="A4:D4"/>
    <mergeCell ref="E4:G4"/>
    <mergeCell ref="H4:J4"/>
    <mergeCell ref="K4:O4"/>
    <mergeCell ref="P4:T4"/>
    <mergeCell ref="L5:N5"/>
    <mergeCell ref="R5:T5"/>
    <mergeCell ref="A10:C10"/>
    <mergeCell ref="A11:T11"/>
    <mergeCell ref="D13:L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13" sqref="D13:L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1" t="s">
        <v>431</v>
      </c>
    </row>
    <row r="2" ht="14.25" spans="12:12">
      <c r="L2" s="171" t="s">
        <v>432</v>
      </c>
    </row>
    <row r="3" ht="14.25" spans="1:12">
      <c r="A3" s="171" t="s">
        <v>2</v>
      </c>
      <c r="L3" s="171" t="s">
        <v>3</v>
      </c>
    </row>
    <row r="4" ht="19.5" customHeight="1" spans="1:12">
      <c r="A4" s="177" t="s">
        <v>6</v>
      </c>
      <c r="B4" s="177"/>
      <c r="C4" s="177"/>
      <c r="D4" s="177"/>
      <c r="E4" s="177" t="s">
        <v>202</v>
      </c>
      <c r="F4" s="177"/>
      <c r="G4" s="177"/>
      <c r="H4" s="177" t="s">
        <v>203</v>
      </c>
      <c r="I4" s="177" t="s">
        <v>204</v>
      </c>
      <c r="J4" s="177" t="s">
        <v>107</v>
      </c>
      <c r="K4" s="177"/>
      <c r="L4" s="177"/>
    </row>
    <row r="5" ht="19.5" customHeight="1" spans="1:12">
      <c r="A5" s="177" t="s">
        <v>122</v>
      </c>
      <c r="B5" s="177"/>
      <c r="C5" s="177"/>
      <c r="D5" s="177" t="s">
        <v>123</v>
      </c>
      <c r="E5" s="177" t="s">
        <v>129</v>
      </c>
      <c r="F5" s="177" t="s">
        <v>433</v>
      </c>
      <c r="G5" s="177" t="s">
        <v>434</v>
      </c>
      <c r="H5" s="177"/>
      <c r="I5" s="177"/>
      <c r="J5" s="177" t="s">
        <v>129</v>
      </c>
      <c r="K5" s="177" t="s">
        <v>433</v>
      </c>
      <c r="L5" s="172" t="s">
        <v>434</v>
      </c>
    </row>
    <row r="6" ht="19.5" customHeight="1" spans="1:12">
      <c r="A6" s="177"/>
      <c r="B6" s="177"/>
      <c r="C6" s="177"/>
      <c r="D6" s="177"/>
      <c r="E6" s="177"/>
      <c r="F6" s="177"/>
      <c r="G6" s="177"/>
      <c r="H6" s="177"/>
      <c r="I6" s="177"/>
      <c r="J6" s="177"/>
      <c r="K6" s="177"/>
      <c r="L6" s="172" t="s">
        <v>209</v>
      </c>
    </row>
    <row r="7" ht="19.5" customHeight="1" spans="1:12">
      <c r="A7" s="177"/>
      <c r="B7" s="177"/>
      <c r="C7" s="177"/>
      <c r="D7" s="177"/>
      <c r="E7" s="177"/>
      <c r="F7" s="177"/>
      <c r="G7" s="177"/>
      <c r="H7" s="177"/>
      <c r="I7" s="177"/>
      <c r="J7" s="177"/>
      <c r="K7" s="177"/>
      <c r="L7" s="172"/>
    </row>
    <row r="8" ht="19.5" customHeight="1" spans="1:12">
      <c r="A8" s="177" t="s">
        <v>126</v>
      </c>
      <c r="B8" s="177" t="s">
        <v>127</v>
      </c>
      <c r="C8" s="177" t="s">
        <v>128</v>
      </c>
      <c r="D8" s="177" t="s">
        <v>10</v>
      </c>
      <c r="E8" s="172" t="s">
        <v>11</v>
      </c>
      <c r="F8" s="172" t="s">
        <v>12</v>
      </c>
      <c r="G8" s="172" t="s">
        <v>20</v>
      </c>
      <c r="H8" s="172" t="s">
        <v>24</v>
      </c>
      <c r="I8" s="172" t="s">
        <v>28</v>
      </c>
      <c r="J8" s="172" t="s">
        <v>32</v>
      </c>
      <c r="K8" s="172" t="s">
        <v>36</v>
      </c>
      <c r="L8" s="172" t="s">
        <v>40</v>
      </c>
    </row>
    <row r="9" ht="19.5" customHeight="1" spans="1:12">
      <c r="A9" s="177"/>
      <c r="B9" s="177"/>
      <c r="C9" s="177"/>
      <c r="D9" s="177" t="s">
        <v>129</v>
      </c>
      <c r="E9" s="174"/>
      <c r="F9" s="174"/>
      <c r="G9" s="174"/>
      <c r="H9" s="174"/>
      <c r="I9" s="174"/>
      <c r="J9" s="174"/>
      <c r="K9" s="174"/>
      <c r="L9" s="174"/>
    </row>
    <row r="10" ht="19.5" customHeight="1" spans="1:12">
      <c r="A10" s="173"/>
      <c r="B10" s="173"/>
      <c r="C10" s="173"/>
      <c r="D10" s="173"/>
      <c r="E10" s="174"/>
      <c r="F10" s="174"/>
      <c r="G10" s="174"/>
      <c r="H10" s="174"/>
      <c r="I10" s="174"/>
      <c r="J10" s="174"/>
      <c r="K10" s="174"/>
      <c r="L10" s="174"/>
    </row>
    <row r="11" ht="19.5" customHeight="1" spans="1:12">
      <c r="A11" s="173" t="s">
        <v>435</v>
      </c>
      <c r="B11" s="173"/>
      <c r="C11" s="173"/>
      <c r="D11" s="173"/>
      <c r="E11" s="173"/>
      <c r="F11" s="173"/>
      <c r="G11" s="173"/>
      <c r="H11" s="173"/>
      <c r="I11" s="173"/>
      <c r="J11" s="173"/>
      <c r="K11" s="173"/>
      <c r="L11" s="173"/>
    </row>
    <row r="13" ht="19.5" spans="4:12">
      <c r="D13" s="182"/>
      <c r="E13" s="182"/>
      <c r="F13" s="182"/>
      <c r="G13" s="182"/>
      <c r="H13" s="182"/>
      <c r="I13" s="182"/>
      <c r="J13" s="182"/>
      <c r="K13" s="182"/>
      <c r="L13" s="182"/>
    </row>
  </sheetData>
  <mergeCells count="19">
    <mergeCell ref="A4:D4"/>
    <mergeCell ref="E4:G4"/>
    <mergeCell ref="J4:L4"/>
    <mergeCell ref="A10:C10"/>
    <mergeCell ref="A11:L11"/>
    <mergeCell ref="D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GK12表国有资产使用情况表</vt:lpstr>
      <vt:lpstr>GK13表　部门整体支出绩效自评情况</vt:lpstr>
      <vt:lpstr>GK14表部门整体支出绩效自评表</vt:lpstr>
      <vt:lpstr>GK15-1表2023年度项目绩效自评表（出版经费）</vt:lpstr>
      <vt:lpstr>GK15-2表2023年度项目支出绩效自评表（遗址设施补助）</vt:lpstr>
      <vt:lpstr>GK15-3表2023年度项目支出绩效自评表（健康县城)</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2024-09-11T02:48:00Z</dcterms:created>
  <dcterms:modified xsi:type="dcterms:W3CDTF">2024-10-24T08:03:58Z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762F40D00FA649F1A361C905DC4896E9_12</vt:lpwstr>
  </property>
  <property fmtid="{D5CDD505-2E9C-101B-9397-08002B2CF9AE}" pid="3" name="KSOProductBuildVer">
    <vt:lpwstr>2052-11.8.6.8722</vt:lpwstr>
  </property>
</Properties>
</file>