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8" activeTab="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公开12表国有资产使用情况表" sheetId="13" r:id="rId12"/>
    <sheet name="公开13表 部门整体支出绩效自评情况" sheetId="14" r:id="rId13"/>
    <sheet name="公开14表部门整体支出绩效自评表" sheetId="15" r:id="rId14"/>
    <sheet name="公开15-1表2023年度项目支出绩效自评表（营养改善计划）" sheetId="16" r:id="rId15"/>
    <sheet name="公开15-2表2023年度项目支出绩效自评表（公用经费）" sheetId="17" r:id="rId16"/>
    <sheet name="公开15-3表2023年度项目支出绩效自评表（生活补助） " sheetId="18" r:id="rId17"/>
    <sheet name="公开15-4表2023年度项目支出绩效自评表（改善办学）" sheetId="21" r:id="rId18"/>
    <sheet name="公开15-5表2023年度项目支出绩效自评表（课后服务）" sheetId="22" r:id="rId19"/>
    <sheet name="公开15-6表2023年度项目支出绩效自评表 (教师生活补助）" sheetId="23" r:id="rId20"/>
    <sheet name="公开15-7表2023年度项目支出绩效自评表（民族教育补助)" sheetId="24" r:id="rId21"/>
    <sheet name="公开15-8表2023年度项目支出绩效自评表（少年宫）" sheetId="25"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<sst xmlns="http://schemas.openxmlformats.org/spreadsheetml/2006/main" count="2189" uniqueCount="740">
  <si>
    <t>收入支出决算表</t>
  </si>
  <si>
    <t>公开01表</t>
  </si>
  <si>
    <t>部门：元谋县凉山小学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</si>
  <si>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</si>
  <si>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</si>
  <si>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</si>
  <si>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</si>
  <si>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</si>
  <si>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</si>
  <si>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</si>
  <si>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</si>
  <si>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</si>
  <si>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</si>
  <si>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</si>
  <si>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</si>
  <si>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</si>
  <si>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</si>
  <si>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</si>
  <si>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</si>
  <si>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</si>
  <si>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</si>
  <si>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</si>
  <si>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</si>
  <si>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</si>
  <si>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</si>
  <si>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</si>
  <si>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</si>
  <si>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</si>
  <si>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</si>
  <si>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</si>
  <si>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</si>
  <si>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</si>
  <si>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</si>
  <si>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</si>
  <si>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</si>
  <si>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</si>
  <si>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</si>
  <si>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</si>
  <si>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</si>
  <si>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</si>
  <si>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</si>
  <si>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</si>
  <si>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</si>
  <si>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</si>
  <si>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</si>
  <si>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</si>
  <si>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</si>
  <si>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</si>
  <si>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</si>
  <si>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</si>
  <si>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</si>
  <si>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</si>
  <si>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</si>
  <si>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</si>
  <si>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</si>
  <si>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</si>
  <si>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</si>
  <si>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</si>
  <si>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</si>
  <si>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</si>
  <si>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</si>
  <si>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</si>
  <si>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</si>
  <si>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</si>
  <si>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</si>
  <si>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</si>
  <si>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</si>
  <si>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</si>
  <si>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</si>
  <si>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</si>
  <si>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</si>
  <si>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</si>
  <si>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</si>
  <si>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</si>
  <si>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</si>
  <si>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</si>
  <si>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</si>
  <si>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</si>
  <si>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</si>
  <si>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</si>
  <si>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</si>
  <si>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</si>
  <si>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</si>
  <si>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</si>
  <si>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</si>
  <si>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</si>
  <si>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</si>
  <si>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</si>
  <si>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</si>
  <si>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</si>
  <si>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</si>
  <si>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</si>
  <si>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</si>
  <si>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</si>
  <si>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</si>
  <si>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</si>
  <si>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</si>
  <si>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</si>
  <si>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</si>
  <si>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</si>
  <si>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</si>
  <si>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</si>
  <si>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</si>
  <si>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</si>
  <si>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</si>
  <si>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</si>
  <si>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</si>
  <si>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</si>
  <si>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</si>
  <si>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</si>
  <si>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</si>
  <si>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</si>
  <si>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</si>
  <si>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</si>
  <si>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</si>
  <si>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</si>
  <si>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</si>
  <si>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</si>
  <si>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</si>
  <si>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</si>
  <si>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</si>
  <si>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</si>
  <si>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</si>
  <si>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</si>
  <si>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</si>
  <si>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</si>
  <si>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</si>
  <si>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</si>
  <si>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</si>
  <si>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</si>
  <si>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</si>
  <si>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</si>
  <si>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</si>
  <si>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</si>
  <si>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</si>
  <si>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</si>
  <si>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</si>
  <si>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</si>
  <si>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</si>
  <si>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</si>
  <si>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</si>
  <si>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</si>
  <si>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</si>
  <si>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</si>
  <si>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</si>
  <si>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</si>
  <si>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</si>
  <si>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</si>
  <si>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</si>
  <si>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</si>
  <si>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</si>
  <si>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</si>
  <si>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</si>
  <si>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</si>
  <si>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</si>
  <si>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</si>
  <si>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</si>
  <si>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</si>
  <si>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</si>
  <si>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</si>
  <si>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</si>
  <si>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</si>
  <si>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</si>
  <si>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</si>
  <si>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</si>
  <si>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</si>
  <si>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</si>
  <si>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</si>
  <si>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</si>
  <si>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</si>
  <si>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</si>
  <si>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</si>
  <si>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</si>
  <si>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</si>
  <si>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</si>
  <si>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</si>
  <si>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</si>
  <si>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</si>
  <si>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</si>
  <si>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</si>
  <si>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</si>
  <si>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</si>
  <si>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</si>
  <si>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</si>
  <si>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</si>
  <si>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</si>
  <si>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</si>
  <si>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</si>
  <si>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</si>
  <si>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</si>
  <si>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</si>
  <si>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</si>
  <si>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</si>
  <si>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</si>
  <si>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</si>
  <si>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</si>
  <si>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</si>
  <si>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</si>
  <si>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</si>
  <si>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</si>
  <si>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</si>
  <si>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</si>
  <si>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</si>
  <si>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</si>
  <si>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</si>
  <si>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</si>
  <si>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</si>
  <si>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</si>
  <si>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</si>
  <si>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</si>
  <si>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</si>
  <si>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</si>
  <si>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</si>
  <si>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</si>
  <si>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</si>
  <si>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</si>
  <si>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</si>
  <si>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</si>
  <si>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</si>
  <si>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</si>
  <si>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</si>
  <si>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</si>
  <si>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</si>
  <si>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</si>
  <si>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</si>
  <si>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</si>
  <si>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</si>
  <si>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</si>
  <si>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</si>
  <si>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</si>
  <si>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</si>
  <si>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</si>
  <si>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</si>
  <si>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</si>
  <si>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</si>
  <si>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</si>
  <si>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</si>
  <si>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</si>
  <si>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</si>
  <si>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</si>
  <si>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</si>
  <si>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</si>
  <si>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</si>
  <si>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</si>
  <si>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</si>
  <si>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</si>
  <si>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</si>
  <si>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</si>
  <si>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</si>
  <si>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</si>
  <si>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</si>
  <si>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</si>
  <si>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</si>
  <si>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</si>
  <si>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</si>
  <si>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</si>
  <si>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</si>
  <si>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</si>
  <si>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</si>
  <si>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</si>
  <si>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</si>
  <si>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</si>
  <si>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</si>
  <si>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</si>
  <si>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</si>
  <si>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</si>
  <si>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</si>
  <si>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</si>
  <si>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</si>
  <si>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</si>
  <si>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</si>
  <si>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</si>
  <si>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</si>
  <si>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</si>
  <si>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</si>
  <si>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</si>
  <si>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</si>
  <si>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</si>
  <si>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</si>
  <si>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</si>
  <si>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</si>
  <si>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</si>
  <si>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</si>
  <si>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</si>
  <si>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</si>
  <si>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</si>
  <si>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</si>
  <si>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</si>
  <si>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</si>
  <si>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</si>
  <si>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</si>
  <si>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</si>
  <si>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</si>
  <si>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</si>
  <si>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</si>
  <si>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</si>
  <si>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</si>
  <si>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</si>
  <si>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</si>
  <si>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</si>
  <si>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</si>
  <si>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</si>
  <si>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</si>
  <si>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</si>
  <si>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</si>
  <si>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</si>
  <si>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</si>
  <si>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</si>
  <si>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</si>
  <si>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</si>
  <si>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</si>
  <si>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</si>
  <si>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</si>
  <si>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</si>
  <si>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</si>
  <si>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</si>
  <si>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</si>
  <si>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</si>
  <si>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</si>
  <si>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</si>
  <si>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</si>
  <si>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</si>
  <si>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</si>
  <si>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</si>
  <si>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</si>
  <si>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</si>
  <si>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</si>
  <si>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</si>
  <si>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</si>
  <si>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</si>
  <si>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</si>
  <si>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</si>
  <si>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</si>
  <si>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</si>
  <si>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</si>
  <si>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</si>
  <si>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</si>
  <si>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</si>
  <si>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</si>
  <si>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</si>
  <si>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</si>
  <si>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</si>
  <si>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</si>
  <si>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</si>
  <si>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</si>
  <si>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</si>
  <si>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</si>
  <si>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</si>
  <si>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</si>
  <si>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</si>
  <si>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</si>
  <si>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</si>
  <si>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</si>
  <si>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</si>
  <si>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</si>
  <si>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</si>
  <si>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</si>
  <si>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</si>
  <si>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</si>
  <si>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</si>
  <si>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</si>
  <si>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</si>
  <si>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</si>
  <si>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</si>
  <si>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</si>
  <si>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</si>
  <si>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</si>
  <si>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</si>
  <si>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</si>
  <si>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</si>
  <si>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</si>
  <si>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</si>
  <si>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</si>
  <si>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</si>
  <si>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</si>
  <si>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</si>
  <si>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</si>
  <si>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</si>
  <si>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</si>
  <si>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</si>
  <si>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</si>
  <si>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</si>
  <si>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</si>
  <si>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</si>
  <si>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</si>
  <si>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</si>
  <si>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</si>
  <si>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</si>
  <si>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</si>
  <si>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</si>
  <si>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</si>
  <si>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</si>
  <si>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</si>
  <si>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</si>
  <si>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</si>
  <si>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</si>
  <si>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</si>
  <si>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</si>
  <si>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</si>
  <si>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</si>
  <si>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</si>
  <si>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</si>
  <si>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</si>
  <si>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</si>
  <si>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</si>
  <si>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</si>
  <si>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</si>
  <si>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</si>
  <si>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</si>
  <si>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</si>
  <si>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</si>
  <si>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</si>
  <si>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</si>
  <si>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</si>
  <si>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</si>
  <si>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</si>
  <si>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</si>
  <si>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</si>
  <si>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</si>
  <si>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</si>
  <si>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</si>
  <si>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</si>
  <si>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</si>
  <si>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</si>
  <si>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</si>
  <si>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</si>
  <si>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</si>
  <si>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</si>
  <si>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</si>
  <si>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</si>
  <si>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</si>
  <si>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</si>
  <si>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</si>
  <si>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</si>
  <si>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</si>
  <si>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</si>
  <si>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</si>
  <si>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</si>
  <si>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</si>
  <si>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</si>
  <si>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注：本表反映部门本年度国有资本经营预算财政拨款的收支和年初、年末结转结余情况。元谋县凉山小学2023年度无国有资产经营预算财政拨款收入，此表为空表。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</si>
  <si>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</si>
  <si>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</si>
  <si>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</si>
  <si>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</si>
  <si>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</si>
  <si>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</si>
  <si>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</si>
  <si>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</si>
  <si>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</si>
  <si>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</si>
  <si>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</si>
  <si>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</si>
  <si>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</si>
  <si>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</si>
  <si>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</si>
  <si>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</si>
  <si>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</si>
  <si>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</si>
  <si>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</si>
  <si>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</si>
  <si>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</si>
  <si>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</si>
  <si>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</si>
  <si>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</si>
  <si>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</si>
  <si>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</si>
  <si>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</si>
  <si>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</si>
  <si>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</si>
  <si>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</si>
  <si>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</si>
  <si>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</si>
  <si>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</si>
  <si>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</si>
  <si>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2．“机关运行经费”填列行政单位和参照公务员法管理的事业单位财政拨款基本支出中的公用经费支出。元谋县凉山小学2023年度无财政拨款“三公”经费、行政参公单位机关运行经费收入，此表为空表。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</si>
  <si>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</si>
  <si>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</si>
  <si>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</si>
  <si>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</si>
  <si>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元谋县凉山小学2023年度无一般公共预算财政拨款“三公”经费收入，此表为空表。</t>
  </si>
  <si>
    <t>国有资产使用情况表</t>
  </si>
  <si>
    <t>公开12表</t>
  </si>
  <si>
    <t>部门：元谋县甘塘小学</t>
  </si>
  <si>
    <t>凉山小学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</si>
  <si>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</si>
  <si>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</si>
  <si>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</si>
  <si>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</si>
  <si>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</si>
  <si>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</si>
  <si>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</si>
  <si>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</si>
  <si>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</si>
  <si>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</si>
  <si>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</si>
  <si>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</si>
  <si>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</si>
  <si>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</si>
  <si>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</si>
  <si>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</si>
  <si>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</si>
  <si>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</si>
  <si>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</si>
  <si>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</si>
  <si>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谋县凉山小学是元谋县辖区内的一所乡镇公办性质的完全小学，下辖1所公办幼儿园。2023年末实有人员编制18人，退休人员9人，在校生111人。主要从事实施小学阶段的义务教育，促进基础教育发展，全面贯彻党的教育方针、坚持社会主义办学方向，深化课堂教学改革，全面提高教育教学质量；秉持“立德树人”办学理念，对学生进行思想政治教育、安全教育以及开展教育教学业务活动，组织学生进行学年末学业水平检测和学籍管理工作；落实双线六长送学制，抓实控辍保学工作；合理使用各种经费和补助资金，精准资助家庭经济困难学生，不因家庭经济困难而失学，巩固脱贫攻坚成果；做好县委、政府及教育主管部门安排的各项工作任务。</t>
  </si>
  <si>
    <t>（二）部门绩效目标的设立情况</t>
  </si>
  <si>
    <t>主要依据《国家中长期教育改革与发展规划纲要（2010-2020）》、《云南省中长期教育改革与发展规划纲要（2010-2020）》、《楚雄州人民政府办公室关于印发楚雄州教育精准扶贫实施方案的通知》（楚政办同【2017】91号）设立部门绩效。保障学校小学阶段义务教育教育教学的正常运行，确保小学阶段的学龄学生完成义务教育，促进学生身心健康发展，使各渠道资金发挥社会效益。</t>
  </si>
  <si>
    <t>（三）部门整体收支情况</t>
  </si>
  <si>
    <t>元谋县甘塘小学2023年度收入合计4581087.11元。其中：财政拨款收入4580030.70元，占总收入的99.98%；2023年度支出合计4644386.14元。其中：基本支出4027223.08元，占总支出的86.71%；项目支出617163.06元，占总支出的13.29%；</t>
  </si>
  <si>
    <t>（四）部门预算管理制度建设情况</t>
  </si>
  <si>
    <t>1.我单位制定了一整套财务管理制度、经费报销管理办法，保证了各项支出合法、合规、高效；2.实行财政性统一账户管理，推进国库集中收付制度，实行工资统发，积极稳妥推进支付采购预算，提高资金使用效益。</t>
  </si>
  <si>
    <t>（五）严控“三公经费”支出情况</t>
  </si>
  <si>
    <t>我单位厉行节约、精打细算，未涉及“三公经费”支出，“三公经费”支出0万元.</t>
  </si>
  <si>
    <t>二、绩效自评工作情况</t>
  </si>
  <si>
    <t>（一）绩效自评的目的</t>
  </si>
  <si>
    <t>通过开展整体支出绩效评价，从整体上提高预算绩效管理水平，强化部门支出责任，规范资金管理，分析资金使用中存在的问题及原因，掌握项目实施及进展情况，有助于我校及时总结经验，改进管理措施，完善工作机制，进一步增强和落实绩效管理责任，有助于最大化发挥资金使用效益。</t>
  </si>
  <si>
    <t>（二）自评组织过程</t>
  </si>
  <si>
    <t>1.前期准备</t>
  </si>
  <si>
    <t>1.成立考评小组：学校党支部书记、校长为组长，总务处牵头抓总，组织学校相关内设机构、相关负责人员组成绩效评价领导小组；2.对学校教职员工进行整体支出绩效评价工作培训；3.学校开展自评。</t>
  </si>
  <si>
    <t>2.组织实施</t>
  </si>
  <si>
    <t>由党支部书记、校长为组长，以总务处处为主，组织学校相关人员组成的绩效评价领导小组，按照要求填报项目支出绩效自评报告，并附相关支撑材料。</t>
  </si>
  <si>
    <t>三、评价情况分析及综合评价结论</t>
  </si>
  <si>
    <t>学校党支部书记、校长为组长，总务处牵头抓总，组织绩效评价工作小组按照整体部门支出绩效评价相关要求进行考评和评价，通过自评学校2023年度预算编制和执行是全面、科学、可行的，自评等级为良好。</t>
  </si>
  <si>
    <t>四、存在的问题和整改情况</t>
  </si>
  <si>
    <t>1.我单位预算支出和执行预算支出存在偏差；2、财务人员业务能力跟不上会计制度的要求，应加强政府会计制度和预算法律、法规的学习、规范账务处理；3、制定和完善基本支出、项目支出标准，严格按项目和预算支出执行。</t>
  </si>
  <si>
    <t>五、绩效自评结果应用</t>
  </si>
  <si>
    <t>加快预算执行进度，强化厉行节约，强化资金效益，加快项目实施，解决实施中的困难和问题。</t>
  </si>
  <si>
    <t>六、主要经验及做法</t>
  </si>
  <si>
    <t>1、学校领导高度重视，在单位预算编制、预算执行实施过程中全程监督，确保资金安全；2、严格按照年初预算进行部门整体支出。在支出过程中，严格遵守各项规章制度，专款专用，及时落实拨付，无截留、无挪用等现象。3.认真落实和完成县委、政府确定的教育建设目标任务，遵守先有预算项目、后有执行的财务管理制度，牢固筑起“花钱必问效、无效必问责”的资金使用体系。</t>
  </si>
  <si>
    <t>七、其他需说明的情况</t>
  </si>
  <si>
    <t>无。</t>
  </si>
  <si>
    <t>备注：涉密部门和涉密信息按保密规定不公开。</t>
  </si>
  <si>
    <t>2023年度部门整体支出绩效自评表</t>
  </si>
  <si>
    <t>公开14表</t>
  </si>
  <si>
    <t>部门名称</t>
  </si>
  <si>
    <t>元谋县凉山小学</t>
  </si>
  <si>
    <t>内容</t>
  </si>
  <si>
    <t>说明</t>
  </si>
  <si>
    <t>部门总体目标</t>
  </si>
  <si>
    <t>部门职责</t>
  </si>
  <si>
    <t>全面贯彻党的教育方针、坚持社会主义办学方向，秉持“立德树人”办学理念，深化课堂教学改革，全面提高教育教学质量；对学生进行思想政治教育、安全教育以及开展教育教学业务活动，组织学生进行学年末学业水平检测和学籍管理工作；落实双线六长送学制，抓实控辍保学工作；合理使用各种经费和补助资金，精准资助家庭经济困难学生，不因家庭经济困难而失学，巩固脱贫攻坚成果；做好县委、政府及教育主管部门安排的各项工作任务。</t>
  </si>
  <si>
    <t>总体绩效目标</t>
  </si>
  <si>
    <t>1、执行党和国家的教育方针、政策，切实加强师德师风建设和学生思想道德教育工作，提高育人实效和质量意识，推进学校教育教学质量稳步上升。
2、合理使用公用经费，保障学校教育教育学工作的正常运行。改善和优化学校的办学条件，提升学校育人环境。
3、科学管理，为学校教育教学发展提供保障。压实安全责任，努力创建平安和谐校园。
4、严格落实精准教育扶贫政策，按时、足额发放助学金，不让家庭经济困难的学生因经济困难而失学。
5、依法动员初中阶段的适龄儿童入学，做好控辍保学工作，一切为学生服务，稳步提高教育教学质量，力争保持在同类校前列。
6、严格执行财务管理制度，合理安排资金，依规合理使用义务保障公用经费及各类补助资金，使其发挥最大效益，巩固脱贫攻坚成果。</t>
  </si>
  <si>
    <t>一、部门年度目标</t>
  </si>
  <si>
    <t>财年</t>
  </si>
  <si>
    <t>目标</t>
  </si>
  <si>
    <t>实际完成情况</t>
  </si>
  <si>
    <t>2023</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</si>
  <si>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5、严格执行财务管理制度，合理安排资金，依规合理使用义务教育补助公用经费，按时、足额发放助学金，不让家庭经济困难的学生因经济困难而失学。</t>
  </si>
  <si>
    <t>县财政局按时、足额下拨义务教育公用经费保障资金，按照学校财务管理制度和内控制度要求，合理使用义务教育公用经费，特殊教育公用经费，家庭经济困难学生生活补助，营养改善计划补助资金，强化资金跟踪问效，有效保障了学校教育教育学的正常运行，没有因资金短缺而影响学校正常的教育教学秩序，使11人学前教育阶段和100人义务教育小学阶段学龄学生接受了义务教育。教育教学成果保持在同类学校前列，取得了良好的社会效益，学生和家长的满意度达85％以上。</t>
  </si>
  <si>
    <t>2024</t>
  </si>
  <si>
    <t>1、按时、足额发放助学金，不让家庭经济困难的学生因经济困难而失学
2、资金的使用效益让学生和家长满意度达85％以上。
3、科学管理，服务学生，落实控辍保学工作，提高巩固率。
4、严格执行财务管理制度，依规合理使用家庭经济困难学生生活补助。</t>
  </si>
  <si>
    <t>---</t>
  </si>
  <si>
    <t>2025</t>
  </si>
  <si>
    <t>、巩固城乡义务教育经费保障机制，为学生提供营养膳食补助，改善农村义务教育学生营养状况。
2、资金的使用效益让学生和家长满意度达85％以上。
3、严格执行财务管理制度，依规合理使用学生营养改善计划补助资金。</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</si>
  <si>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</si>
  <si>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</si>
  <si>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</si>
  <si>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</si>
  <si>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</si>
  <si>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</si>
  <si>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</si>
  <si>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</si>
  <si>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</si>
  <si>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</si>
  <si>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</si>
  <si>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农村义务教育学生营养改善计划补助资金</t>
  </si>
  <si>
    <t>县本级</t>
  </si>
  <si>
    <t>农村义务教育学生营养改善计划补助资金按照在校学生100人，人均1000元预算，用于持续改善农村地区学生营养状况。</t>
  </si>
  <si>
    <t>城乡义务教育中小学公用经费、寄宿学生公用经费、特殊教育公用经费补助资金</t>
  </si>
  <si>
    <t>义务教育公用经费按照在校学生100人，生均650元预算；寄宿生100人，生均200元预算；中央、省、州、县按80%：14%：3%：3%分级配套，义务教育特殊教育公用经费按随班就读及送教上门1人，生均6000元预算。中央、省、州、县按80%：14%：3%：3%分级配套。</t>
  </si>
  <si>
    <t>家庭经济困难学生生活补助</t>
  </si>
  <si>
    <t>义务教育家庭经济困难学生生活补助   人，其中四类（寄宿生建档立卡、残疾、农村低保、农村特困救助）寄宿在校生111人，生均1000元预算；四类非寄宿生0人，生均500元预算；中央、省、州、县按50%：35%：7.5%：7.5%分级配套。</t>
  </si>
  <si>
    <t>改善办学条件经费资金</t>
  </si>
  <si>
    <t>足额下拨义务教育公用经费保障资金,有效保障了学校教育教育学的正常运行，没有因资金短缺而影响学校正常的教育教学秩序，义务教育阶段学龄学生接受了学历教育。</t>
  </si>
  <si>
    <t>义务教育课后服务补助资金</t>
  </si>
  <si>
    <t>城乡义务教育免费教科书补助金:100人x105元/生.年=10500元。</t>
  </si>
  <si>
    <t>乡村教师岗位生活补助</t>
  </si>
  <si>
    <t>乡村教师岗位生活补助:650元/师.月</t>
  </si>
  <si>
    <t>中华民族共同体意识教育补助资金</t>
  </si>
  <si>
    <t>中华民族共同体意识教育示范学校创建经费</t>
  </si>
  <si>
    <t>彩票专项公益金支持乡村少年宫项目专项资金</t>
  </si>
  <si>
    <t>足额下拨省级彩票专项公益金支持乡村少年宫项目专项资金，按照学校财务管理制度和内控制度要求，合理使用省级彩票专项公益金支持乡村少年宫项目专项资金，强化资金跟踪问效，有效保障了乡村少年宫的正常运行，满足更多乡村未成年的精神文化需要，提升未成年人综合素质。</t>
  </si>
  <si>
    <t>基本支出经费</t>
  </si>
  <si>
    <t>人员经费，学校正常运转的日常支出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</si>
  <si>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</si>
  <si>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</si>
  <si>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</si>
  <si>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</si>
  <si>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</si>
  <si>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</si>
  <si>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</si>
  <si>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</si>
  <si>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</si>
  <si>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</si>
  <si>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</si>
  <si>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补助人数（人）</t>
  </si>
  <si>
    <t>＝</t>
  </si>
  <si>
    <t>111</t>
  </si>
  <si>
    <t>人</t>
  </si>
  <si>
    <t>质量指标</t>
  </si>
  <si>
    <t>补助人数覆盖率</t>
  </si>
  <si>
    <t>≧</t>
  </si>
  <si>
    <t>≧85</t>
  </si>
  <si>
    <t>％</t>
  </si>
  <si>
    <t>时效指标</t>
  </si>
  <si>
    <t>资金发放及时率</t>
  </si>
  <si>
    <t>成本指标</t>
  </si>
  <si>
    <t>学前教育阶段毛入学率</t>
  </si>
  <si>
    <t>效益指标</t>
  </si>
  <si>
    <t>经济效益
指标</t>
  </si>
  <si>
    <t>确保学校保教工作正常运转</t>
  </si>
  <si>
    <t>定性指标</t>
  </si>
  <si>
    <t>正常运转</t>
  </si>
  <si>
    <t>社会效益
指标</t>
  </si>
  <si>
    <t>提高办学水平</t>
  </si>
  <si>
    <t>生态效益
指标</t>
  </si>
  <si>
    <t>受益群众满意度</t>
  </si>
  <si>
    <t>可持续影响
指标</t>
  </si>
  <si>
    <t>促进义务教育发展</t>
  </si>
  <si>
    <t>促进</t>
  </si>
  <si>
    <t>满意度指标</t>
  </si>
  <si>
    <t>服务对象满意度指标等</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</si>
  <si>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</si>
  <si>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</si>
  <si>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</si>
  <si>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</si>
  <si>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</si>
  <si>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</si>
  <si>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</si>
  <si>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</si>
  <si>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</si>
  <si>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</si>
  <si>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元谋县教育体育局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</si>
  <si>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</si>
  <si>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</si>
  <si>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</si>
  <si>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</si>
  <si>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</si>
  <si>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</si>
  <si>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</si>
  <si>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</si>
  <si>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</si>
  <si>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</si>
  <si>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</si>
  <si>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</si>
  <si>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</si>
  <si>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1、巩固城乡义务教育经费保障机制，为学生提供营养膳食补助，改善农村义务教育学生营养状况。
2、资金的使用效益让学生和家长满意度达95％以上。
3、严格执行财务管理制度，依规合理使用学生营养改善计划补助资金。</t>
  </si>
  <si>
    <t>县财政局按时、足额下拨学生营养改善计划补助资金，按照学校财务管理制度和内控制度要求，合理使用营养改善计划补助资金万元，为学生提供营养膳食补助，改善农村义务教育学生营养状况，学生和家长的满意度达85％以上。</t>
  </si>
  <si>
    <t>绩效指标</t>
  </si>
  <si>
    <t xml:space="preserve">年度指标值 </t>
  </si>
  <si>
    <t>补助资金当年到位率</t>
  </si>
  <si>
    <t>春季学期500元         秋季学期500元</t>
  </si>
  <si>
    <t>元</t>
  </si>
  <si>
    <t>1000元/生·年</t>
  </si>
  <si>
    <t>确保农村义务教育学校学校营养膳食得以改善</t>
  </si>
  <si>
    <t>提升</t>
  </si>
  <si>
    <t>——</t>
  </si>
  <si>
    <t>补助对象政策知晓度</t>
  </si>
  <si>
    <t>≧100</t>
  </si>
  <si>
    <t>义务教育免费年限</t>
  </si>
  <si>
    <t>年</t>
  </si>
  <si>
    <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</si>
  <si>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</si>
  <si>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</si>
  <si>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</si>
  <si>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</si>
  <si>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</si>
  <si>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</si>
  <si>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</si>
  <si>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</si>
  <si>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</si>
  <si>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</si>
  <si>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</si>
  <si>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</si>
  <si>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农城乡义务教育中小学公用经费、寄宿学生公用经费、特殊教育公用经费补助资金</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</si>
  <si>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5、严格执行财务管理制度，合理安排资金，依规合理使用义务教育补助公用经费。</t>
  </si>
  <si>
    <t>县财政局按时、足额下拨义务教育公用经费保障资金，按照学校财务管理制度和内控制度要求，合理使用义务教育公用经费139091.41元，有效保障了学校教育教育学的正常运行，没有因资金短缺而影响学校正常的教育教学秩序，使100人小学阶段学龄学生接受了学历教育。教育教学成果保持在同类校前列，取得了良好的社会效益，学生和家长的满意度达92％以上。。</t>
  </si>
  <si>
    <t>小学人均公用经费补助标准、寄宿生公用经费在基础标准上人均增加额度</t>
  </si>
  <si>
    <t>720元/生·年200元/生·年</t>
  </si>
  <si>
    <t>元/生·年</t>
  </si>
  <si>
    <t>920元/生·年</t>
  </si>
  <si>
    <t>义务教育阶段巩固率</t>
  </si>
  <si>
    <t>≧95</t>
  </si>
  <si>
    <t>公开15-3表</t>
  </si>
  <si>
    <t>学前教育、义务教育家庭经济困难学生生活补助资金</t>
  </si>
  <si>
    <t>1、按时、足额发放助学金，不让家庭经济困难的学生因经济困难而失学
2、资金的使用效益让学生和家长满意度达95％以上。
3、科学管理，服务学生，落实控辍保学工作，提高巩固率。
4、严格执行财务管理制度，依规合理使用家庭经济困难学生生活补助。</t>
  </si>
  <si>
    <t>财政局按时、足额下拨义务教育家庭经济困难学生生活补助保障资金，按照学校财务管理制度和内控制度要求，家庭经济困难学生生活补助113352元，使111名家庭经济困难学生得到了资助，完成学业，取得了良好的社会效益，学生和家长的满意度达95％以上。</t>
  </si>
  <si>
    <t>家庭经济困难学生寄宿生生活补助</t>
  </si>
  <si>
    <t>寄宿生：1000元/生·年非寄宿生：500元/生·年学前教育：700元/生·年 300元/生·年</t>
  </si>
  <si>
    <t>确保家庭经济困难学生经济问题得以改善</t>
  </si>
  <si>
    <t>公开15-4表</t>
  </si>
  <si>
    <t>县财政局按时、足额下拨义务教育公用经费保障资金，按照学校财务管理制度和内控制度要求，合理使用改善办学条件经费经费17243.00元，有效保障了学校教育教育学的正常运行，没有因资金短缺而影响学校正常的教育教学秩序，使11人学前教育阶段100人义务教育阶段学龄学生接受了学历教育。教育教学成果保持在同类校前列，取得了良好的社会效益，学生和家长的满意度达95％以上。</t>
  </si>
  <si>
    <t>教育阶段毛入学率</t>
  </si>
  <si>
    <t>公开15-5表</t>
  </si>
  <si>
    <t>课后服务补助资金</t>
  </si>
  <si>
    <t>1.落实立德树人根本任务，促进学生全面成长成才。课程囊括艺术素质类、科技素质类、人文素质类，课程内
年度目标任务
容力求丰富多彩，提升学生综合素养，德智体美劳全面发展。
2.服务社会，做好基础教育事业，满足学生和家长的需要。</t>
  </si>
  <si>
    <t>县财政局按时、足额下拨课后服务补助资金，按照学校财务管理制度和内控制度要求，合理使用课后服务补助资金27413.00元，有效保障了学生的课后服务活动，取得了良好的社会效益，学生和家长的满意度达95％以上。</t>
  </si>
  <si>
    <t>课后服务覆盖率</t>
  </si>
  <si>
    <t>获得补助教师覆盖率</t>
  </si>
  <si>
    <t>发放及时率</t>
  </si>
  <si>
    <t>受益学生数</t>
  </si>
  <si>
    <t>公开15-6表</t>
  </si>
  <si>
    <t>做好本部门人员、公用经费保障，按规定落实干部职工各项待遇，支持部门正常履职。</t>
  </si>
  <si>
    <t>县财政局按时、足额下拨乡村教师岗位生活补助，按照学校财务管理制度和内控制度要求，合理使用乡村教师岗位生活补助87000.00元，有效保障了部门正常履职，取得了良好的社会效益，学生和家长的满意度达95％以上。</t>
  </si>
  <si>
    <t>补助人数</t>
  </si>
  <si>
    <t>≥</t>
  </si>
  <si>
    <t>≥85</t>
  </si>
  <si>
    <t>≥95</t>
  </si>
  <si>
    <t>学校进一步优化服务渠道、提高服务质量和标准。</t>
  </si>
  <si>
    <t>公开15-7表</t>
  </si>
  <si>
    <t>1.开展铸牢中华民族共同体意识教育示范学校创建试点，以铸牢中华民族共同体意识为主线，充分发挥示范学校的辐射和带动作用。                                                    2.将铸牢中华民族共同体意识融入治学办校 、课堂教学中，扎实推进工作向纵深发展，打造中华民族共同体意识教育示范新标杆。</t>
  </si>
  <si>
    <t>元谋县财政局按时、足额下拨中华民族共同体意识教育补助资金，按照学校财务管理制度和内控制度要求，合理使用补助资金100000.00元，有效推进中华民族共同体意识教育工作，取得了良好的成效，师生满意度达100%。</t>
  </si>
  <si>
    <t>示范学校创建试点达到任务及考核指标要求</t>
  </si>
  <si>
    <t>%</t>
  </si>
  <si>
    <t>系列活动取得成效，切实筑牢师生共同体意识</t>
  </si>
  <si>
    <t>资金当年到位率</t>
  </si>
  <si>
    <t>受益学生人数</t>
  </si>
  <si>
    <t>师生满意率</t>
  </si>
  <si>
    <t>学校师生满意率</t>
  </si>
  <si>
    <t>公开15-8表</t>
  </si>
  <si>
    <t>省级彩票专项公益金支持乡村少年宫项目专项资金</t>
  </si>
  <si>
    <r>
      <rPr>
        <sz val="10"/>
        <rFont val="宋体"/>
        <charset val="134"/>
      </rPr>
      <t>其中：当年财政</t>
    </r>
    <r>
      <rPr>
        <sz val="10"/>
        <rFont val="宋体"/>
        <charset val="134"/>
      </rPr>
      <t xml:space="preserve">
</t>
    </r>
    <r>
      <rPr>
        <sz val="10"/>
        <rFont val="宋体"/>
        <charset val="134"/>
      </rPr>
      <t xml:space="preserve">       </t>
    </r>
    <r>
      <rPr>
        <sz val="10"/>
        <rFont val="宋体"/>
        <charset val="134"/>
      </rPr>
      <t>拨款</t>
    </r>
  </si>
  <si>
    <r>
      <rPr>
        <sz val="10"/>
        <rFont val="宋体"/>
        <charset val="134"/>
      </rPr>
      <t xml:space="preserve">      </t>
    </r>
    <r>
      <rPr>
        <sz val="10"/>
        <rFont val="宋体"/>
        <charset val="134"/>
      </rPr>
      <t>上年结转</t>
    </r>
    <r>
      <rPr>
        <sz val="10"/>
        <rFont val="宋体"/>
        <charset val="134"/>
      </rPr>
      <t xml:space="preserve">
</t>
    </r>
    <r>
      <rPr>
        <sz val="10"/>
        <rFont val="宋体"/>
        <charset val="134"/>
      </rPr>
      <t xml:space="preserve">        </t>
    </r>
    <r>
      <rPr>
        <sz val="10"/>
        <rFont val="宋体"/>
        <charset val="134"/>
      </rPr>
      <t>资金</t>
    </r>
  </si>
  <si>
    <r>
      <rPr>
        <sz val="10"/>
        <rFont val="宋体"/>
        <charset val="134"/>
      </rPr>
      <t xml:space="preserve">      </t>
    </r>
    <r>
      <rPr>
        <sz val="10"/>
        <rFont val="宋体"/>
        <charset val="134"/>
      </rPr>
      <t>其他资金</t>
    </r>
  </si>
  <si>
    <r>
      <rPr>
        <sz val="10"/>
        <rFont val="宋体"/>
        <charset val="134"/>
      </rPr>
      <t>年度</t>
    </r>
    <r>
      <rPr>
        <sz val="10"/>
        <rFont val="宋体"/>
        <charset val="134"/>
      </rPr>
      <t xml:space="preserve">
</t>
    </r>
    <r>
      <rPr>
        <sz val="10"/>
        <rFont val="宋体"/>
        <charset val="134"/>
      </rPr>
      <t>总体</t>
    </r>
    <r>
      <rPr>
        <sz val="10"/>
        <rFont val="宋体"/>
        <charset val="134"/>
      </rPr>
      <t xml:space="preserve">
</t>
    </r>
    <r>
      <rPr>
        <sz val="10"/>
        <rFont val="宋体"/>
        <charset val="134"/>
      </rPr>
      <t>目标</t>
    </r>
  </si>
  <si>
    <t>支持2011年至2022年乡村学校少年宫项目运转经费，满足更多乡村未成年的精神文化需要，提升未成年人综合素质，进一步提升我省未成年校外活动保障能力，促进乡村学校少年宫建设管理工作。</t>
  </si>
  <si>
    <t>县财政局按时、足额下拨省级彩票专项公益金支持乡村少年宫项目专项资金，按照学校财务管理制度和内控制度要求，合理使用省级彩票专项公益金支持乡村少年宫项目专项资金，强化资金跟踪问效，有效保障了乡村少年宫的正常运行，满足更多乡村未成年的精神文化需要，提升未成年人综合素质，取得了良好的社会效益，学生和家长的满意度达95％以上。</t>
  </si>
  <si>
    <r>
      <rPr>
        <sz val="10"/>
        <rFont val="宋体"/>
        <charset val="134"/>
      </rPr>
      <t>年度指标值</t>
    </r>
    <r>
      <rPr>
        <sz val="10"/>
        <rFont val="宋体"/>
        <charset val="134"/>
      </rPr>
      <t xml:space="preserve"> </t>
    </r>
  </si>
  <si>
    <t>项目规划编制完整性合理性</t>
  </si>
  <si>
    <t>按规定表明宣传标识</t>
  </si>
  <si>
    <t>工作任务完成用时性</t>
  </si>
  <si>
    <t>按时向社会公告项目实施情况</t>
  </si>
  <si>
    <t>按时上报资金使用情况</t>
  </si>
  <si>
    <t>社会效益指标</t>
  </si>
  <si>
    <t>解决基层困难促进社会和谐</t>
  </si>
  <si>
    <t>服务对象满意度指标</t>
  </si>
  <si>
    <t>群众对项目满意度</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</si>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</sst>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00_ "/>
    <numFmt numFmtId="180" formatCode="#,##0_ "/>
    <numFmt numFmtId="181" formatCode="###,###,###,###,##0.00;[=0]&quot;&quot;"/>
  </numFmts>
  <fonts count="48">
    <font>
      <sz val="11"/>
      <color indexed="8"/>
      <name val="宋体"/>
      <charset val="134"/>
      <scheme val="minor"/>
    </font>
    <font>
      <b/>
      <sz val="18"/>
      <name val="宋体"/>
      <charset val="134"/>
    </font>
    <font>
      <sz val="10"/>
      <name val="宋体"/>
      <charset val="134"/>
    </font>
    <font>
      <sz val="10"/>
      <name val="仿宋"/>
      <charset val="134"/>
    </font>
    <font>
      <b/>
      <sz val="10"/>
      <name val="宋体"/>
      <charset val="134"/>
    </font>
    <font>
      <sz val="10"/>
      <color rgb="FF000000"/>
      <name val="宋体"/>
      <charset val="134"/>
    </font>
    <font>
      <sz val="9"/>
      <name val="宋体"/>
      <charset val="134"/>
    </font>
    <font>
      <b/>
      <sz val="18"/>
      <name val="宋体"/>
      <charset val="134"/>
      <scheme val="minor"/>
    </font>
    <font>
      <sz val="10"/>
      <name val="宋体"/>
      <charset val="134"/>
      <scheme val="minor"/>
    </font>
    <font>
      <b/>
      <sz val="10"/>
      <name val="宋体"/>
      <charset val="134"/>
      <scheme val="minor"/>
    </font>
    <font>
      <sz val="11"/>
      <name val="宋体"/>
      <charset val="134"/>
      <scheme val="minor"/>
    </font>
    <font>
      <sz val="10"/>
      <color indexed="8"/>
      <name val="宋体"/>
      <charset val="134"/>
    </font>
    <font>
      <sz val="9"/>
      <name val="宋体"/>
      <charset val="134"/>
      <scheme val="minor"/>
    </font>
    <font>
      <sz val="11"/>
      <name val="宋体"/>
      <charset val="134"/>
    </font>
    <font>
      <sz val="10"/>
      <name val="Arial"/>
      <charset val="0"/>
    </font>
    <font>
      <sz val="11"/>
      <color indexed="8"/>
      <name val="宋体"/>
      <charset val="134"/>
    </font>
    <font>
      <sz val="12"/>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style="thin">
        <color rgb="FF000000"/>
      </right>
      <top/>
      <bottom style="thin">
        <color rgb="FF000000"/>
      </bottom>
      <diagonal/>
    </border>
    <border>
      <left style="thin">
        <color auto="1"/>
      </left>
      <right/>
      <top/>
      <bottom/>
      <diagonal/>
    </border>
    <border>
      <left style="thin">
        <color auto="1"/>
      </left>
      <right style="thin">
        <color rgb="FF000000"/>
      </right>
      <top style="thin">
        <color auto="1"/>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7"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8" borderId="29" applyNumberFormat="0" applyAlignment="0" applyProtection="0">
      <alignment vertical="center"/>
    </xf>
    <xf numFmtId="0" fontId="38" fillId="9" borderId="30" applyNumberFormat="0" applyAlignment="0" applyProtection="0">
      <alignment vertical="center"/>
    </xf>
    <xf numFmtId="0" fontId="39" fillId="9" borderId="29" applyNumberFormat="0" applyAlignment="0" applyProtection="0">
      <alignment vertical="center"/>
    </xf>
    <xf numFmtId="0" fontId="40" fillId="10"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46" fillId="37" borderId="0" applyNumberFormat="0" applyBorder="0" applyAlignment="0" applyProtection="0">
      <alignment vertical="center"/>
    </xf>
    <xf numFmtId="0" fontId="16" fillId="0" borderId="0"/>
    <xf numFmtId="0" fontId="15" fillId="0" borderId="0"/>
    <xf numFmtId="0" fontId="15" fillId="0" borderId="0">
      <alignment vertical="center"/>
    </xf>
  </cellStyleXfs>
  <cellXfs count="284">
    <xf numFmtId="0" fontId="0" fillId="0" borderId="0" xfId="0" applyFo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176" fontId="3" fillId="0" borderId="3" xfId="0" applyNumberFormat="1" applyFont="1" applyFill="1" applyBorder="1" applyAlignment="1">
      <alignment horizontal="center" vertical="center"/>
    </xf>
    <xf numFmtId="10" fontId="2" fillId="0" borderId="3" xfId="0" applyNumberFormat="1" applyFont="1" applyFill="1" applyBorder="1" applyAlignment="1">
      <alignment horizontal="right" vertical="center" wrapText="1"/>
    </xf>
    <xf numFmtId="176"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right" vertical="center" wrapText="1"/>
    </xf>
    <xf numFmtId="177"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top" wrapText="1"/>
    </xf>
    <xf numFmtId="177" fontId="2" fillId="0" borderId="2" xfId="0" applyNumberFormat="1"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9" xfId="0" applyFont="1" applyFill="1" applyBorder="1" applyAlignment="1">
      <alignment horizontal="left" vertical="center"/>
    </xf>
    <xf numFmtId="0" fontId="4" fillId="0"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178" fontId="2" fillId="2"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2" fillId="0" borderId="2" xfId="0" applyFont="1" applyFill="1" applyBorder="1" applyAlignment="1">
      <alignment horizontal="center" wrapText="1"/>
    </xf>
    <xf numFmtId="0" fontId="2" fillId="0" borderId="11" xfId="0" applyFont="1" applyFill="1" applyBorder="1" applyAlignment="1">
      <alignment horizontal="center" vertical="center" wrapText="1"/>
    </xf>
    <xf numFmtId="179"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right" vertical="center"/>
    </xf>
    <xf numFmtId="0" fontId="5" fillId="0" borderId="0" xfId="0" applyFont="1" applyFill="1" applyAlignment="1">
      <alignment horizontal="right" vertical="center"/>
    </xf>
    <xf numFmtId="179" fontId="6" fillId="0" borderId="3"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0" xfId="50"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0" borderId="1" xfId="50" applyFont="1" applyFill="1" applyBorder="1" applyAlignment="1">
      <alignment vertical="center" wrapText="1"/>
    </xf>
    <xf numFmtId="177" fontId="2" fillId="0" borderId="1" xfId="50" applyNumberFormat="1" applyFont="1" applyFill="1" applyBorder="1" applyAlignment="1">
      <alignment horizontal="center" vertical="center" wrapText="1"/>
    </xf>
    <xf numFmtId="177" fontId="2" fillId="0" borderId="1" xfId="50" applyNumberFormat="1" applyFont="1" applyFill="1" applyBorder="1" applyAlignment="1">
      <alignment horizontal="right" vertical="center" wrapText="1"/>
    </xf>
    <xf numFmtId="10" fontId="2" fillId="0" borderId="1" xfId="50" applyNumberFormat="1" applyFont="1" applyFill="1" applyBorder="1" applyAlignment="1">
      <alignment horizontal="center" vertical="center" wrapText="1"/>
    </xf>
    <xf numFmtId="49" fontId="2" fillId="0" borderId="12" xfId="50" applyNumberFormat="1" applyFont="1" applyFill="1" applyBorder="1" applyAlignment="1">
      <alignment vertical="center" wrapText="1"/>
    </xf>
    <xf numFmtId="49" fontId="2" fillId="0" borderId="13" xfId="50" applyNumberFormat="1" applyFont="1" applyFill="1" applyBorder="1" applyAlignment="1">
      <alignment vertical="center" wrapText="1"/>
    </xf>
    <xf numFmtId="49" fontId="2" fillId="0" borderId="2" xfId="50" applyNumberFormat="1" applyFont="1" applyFill="1" applyBorder="1" applyAlignment="1">
      <alignment vertical="center" wrapText="1"/>
    </xf>
    <xf numFmtId="177" fontId="2" fillId="0" borderId="1" xfId="50" applyNumberFormat="1" applyFont="1" applyFill="1" applyBorder="1" applyAlignment="1">
      <alignment vertical="center" wrapText="1"/>
    </xf>
    <xf numFmtId="0" fontId="2" fillId="3" borderId="12" xfId="50" applyFont="1" applyFill="1" applyBorder="1" applyAlignment="1">
      <alignment horizontal="center" vertical="center" wrapText="1"/>
    </xf>
    <xf numFmtId="0" fontId="2" fillId="3" borderId="13" xfId="50" applyFont="1" applyFill="1" applyBorder="1" applyAlignment="1">
      <alignment horizontal="center" vertical="center" wrapText="1"/>
    </xf>
    <xf numFmtId="0" fontId="2" fillId="3" borderId="2" xfId="50" applyFont="1" applyFill="1" applyBorder="1" applyAlignment="1">
      <alignment horizontal="center" vertical="center" wrapText="1"/>
    </xf>
    <xf numFmtId="0" fontId="2" fillId="3" borderId="14" xfId="50" applyFont="1" applyFill="1" applyBorder="1" applyAlignment="1">
      <alignment horizontal="center" vertical="center" wrapText="1"/>
    </xf>
    <xf numFmtId="0" fontId="2" fillId="0" borderId="12" xfId="50" applyFont="1" applyFill="1" applyBorder="1" applyAlignment="1">
      <alignment horizontal="center" vertical="center" wrapText="1"/>
    </xf>
    <xf numFmtId="0" fontId="2" fillId="3" borderId="1" xfId="50" applyFont="1" applyFill="1" applyBorder="1" applyAlignment="1">
      <alignment horizontal="center" vertical="center" wrapText="1"/>
    </xf>
    <xf numFmtId="0" fontId="2" fillId="3" borderId="4" xfId="50" applyFont="1" applyFill="1" applyBorder="1" applyAlignment="1">
      <alignment horizontal="center" vertical="center" wrapText="1"/>
    </xf>
    <xf numFmtId="0" fontId="4" fillId="0" borderId="14" xfId="50" applyFont="1" applyFill="1" applyBorder="1" applyAlignment="1">
      <alignment horizontal="center" vertical="center" wrapText="1"/>
    </xf>
    <xf numFmtId="0" fontId="2" fillId="0" borderId="1" xfId="50"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15" xfId="5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4" fillId="0" borderId="4" xfId="50" applyFont="1" applyFill="1" applyBorder="1" applyAlignment="1">
      <alignment horizontal="center" vertical="center" wrapText="1"/>
    </xf>
    <xf numFmtId="0" fontId="4" fillId="0" borderId="16" xfId="50" applyFont="1" applyFill="1" applyBorder="1" applyAlignment="1">
      <alignment horizontal="center" vertical="center" wrapText="1"/>
    </xf>
    <xf numFmtId="49" fontId="4" fillId="0" borderId="15" xfId="50" applyNumberFormat="1" applyFont="1" applyFill="1" applyBorder="1" applyAlignment="1">
      <alignment horizontal="center" vertical="center" wrapText="1"/>
    </xf>
    <xf numFmtId="0" fontId="2" fillId="0" borderId="1" xfId="50" applyFont="1" applyFill="1" applyBorder="1" applyAlignment="1">
      <alignment horizontal="center" wrapText="1"/>
    </xf>
    <xf numFmtId="0" fontId="2" fillId="0" borderId="16" xfId="50" applyFont="1" applyFill="1" applyBorder="1" applyAlignment="1">
      <alignment horizontal="center" vertical="center" wrapText="1"/>
    </xf>
    <xf numFmtId="0" fontId="2" fillId="0" borderId="17" xfId="50" applyFont="1" applyFill="1" applyBorder="1" applyAlignment="1">
      <alignment horizontal="center" vertical="center" wrapText="1"/>
    </xf>
    <xf numFmtId="0" fontId="2" fillId="0" borderId="18" xfId="50" applyFont="1" applyFill="1" applyBorder="1" applyAlignment="1">
      <alignment horizontal="center" vertical="center" wrapText="1"/>
    </xf>
    <xf numFmtId="0" fontId="2" fillId="0" borderId="8" xfId="50" applyFont="1" applyFill="1" applyBorder="1" applyAlignment="1">
      <alignment horizontal="center" vertical="center" wrapText="1"/>
    </xf>
    <xf numFmtId="0" fontId="2" fillId="0" borderId="19" xfId="50" applyFont="1" applyFill="1" applyBorder="1" applyAlignment="1">
      <alignment horizontal="center" vertical="center" wrapText="1"/>
    </xf>
    <xf numFmtId="0" fontId="2" fillId="0" borderId="3" xfId="50" applyFont="1" applyFill="1" applyBorder="1" applyAlignment="1">
      <alignment horizontal="center" vertical="center" wrapText="1"/>
    </xf>
    <xf numFmtId="179" fontId="2" fillId="0" borderId="1" xfId="50" applyNumberFormat="1" applyFont="1" applyFill="1" applyBorder="1" applyAlignment="1">
      <alignment horizontal="center" vertical="center" wrapText="1"/>
    </xf>
    <xf numFmtId="0" fontId="2"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5" fillId="0" borderId="0" xfId="0" applyFont="1" applyFill="1" applyBorder="1" applyAlignment="1">
      <alignment horizontal="right" vertical="center"/>
    </xf>
    <xf numFmtId="179" fontId="6" fillId="0" borderId="1" xfId="50" applyNumberFormat="1" applyFont="1" applyFill="1" applyBorder="1" applyAlignment="1">
      <alignment horizontal="center" vertical="center" wrapText="1"/>
    </xf>
    <xf numFmtId="0" fontId="6" fillId="0" borderId="0" xfId="50" applyFont="1" applyFill="1" applyBorder="1" applyAlignment="1">
      <alignment horizontal="center" vertical="center" wrapText="1"/>
    </xf>
    <xf numFmtId="0" fontId="7" fillId="0" borderId="0" xfId="50" applyFont="1" applyFill="1" applyAlignment="1">
      <alignment horizontal="center" vertical="center" wrapText="1"/>
    </xf>
    <xf numFmtId="0" fontId="8" fillId="0"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8" fillId="0" borderId="1" xfId="50" applyFont="1" applyFill="1" applyBorder="1" applyAlignment="1">
      <alignment vertical="center" wrapText="1"/>
    </xf>
    <xf numFmtId="177" fontId="8" fillId="0" borderId="1" xfId="50" applyNumberFormat="1" applyFont="1" applyFill="1" applyBorder="1" applyAlignment="1">
      <alignment horizontal="right" vertical="center" wrapText="1"/>
    </xf>
    <xf numFmtId="10" fontId="8" fillId="0" borderId="1" xfId="50" applyNumberFormat="1" applyFont="1" applyFill="1" applyBorder="1" applyAlignment="1">
      <alignment horizontal="right" vertical="center" wrapText="1"/>
    </xf>
    <xf numFmtId="177" fontId="8" fillId="0" borderId="1" xfId="50" applyNumberFormat="1" applyFont="1" applyFill="1" applyBorder="1" applyAlignment="1">
      <alignment horizontal="center" vertical="center" wrapText="1"/>
    </xf>
    <xf numFmtId="49" fontId="8" fillId="0" borderId="12" xfId="50" applyNumberFormat="1" applyFont="1" applyFill="1" applyBorder="1" applyAlignment="1">
      <alignment horizontal="left" vertical="top" wrapText="1"/>
    </xf>
    <xf numFmtId="49" fontId="8" fillId="0" borderId="13" xfId="50" applyNumberFormat="1" applyFont="1" applyFill="1" applyBorder="1" applyAlignment="1">
      <alignment horizontal="left" vertical="top" wrapText="1"/>
    </xf>
    <xf numFmtId="49" fontId="8" fillId="0" borderId="2" xfId="50" applyNumberFormat="1" applyFont="1" applyFill="1" applyBorder="1" applyAlignment="1">
      <alignment horizontal="left" vertical="top" wrapText="1"/>
    </xf>
    <xf numFmtId="0" fontId="8" fillId="4" borderId="12" xfId="50" applyFont="1" applyFill="1" applyBorder="1" applyAlignment="1">
      <alignment horizontal="center" vertical="center" wrapText="1"/>
    </xf>
    <xf numFmtId="0" fontId="8" fillId="4" borderId="13" xfId="50" applyFont="1" applyFill="1" applyBorder="1" applyAlignment="1">
      <alignment horizontal="center" vertical="center" wrapText="1"/>
    </xf>
    <xf numFmtId="0" fontId="8" fillId="4" borderId="2" xfId="50" applyFont="1" applyFill="1" applyBorder="1" applyAlignment="1">
      <alignment horizontal="center" vertical="center" wrapText="1"/>
    </xf>
    <xf numFmtId="0" fontId="8" fillId="4" borderId="14" xfId="50" applyFont="1" applyFill="1" applyBorder="1" applyAlignment="1">
      <alignment horizontal="center" vertical="center" wrapText="1"/>
    </xf>
    <xf numFmtId="0" fontId="8" fillId="0" borderId="12" xfId="50" applyFont="1" applyFill="1" applyBorder="1" applyAlignment="1">
      <alignment horizontal="center" vertical="center" wrapText="1"/>
    </xf>
    <xf numFmtId="0" fontId="8" fillId="4" borderId="1" xfId="50" applyFont="1" applyFill="1" applyBorder="1" applyAlignment="1">
      <alignment horizontal="center" vertical="center" wrapText="1"/>
    </xf>
    <xf numFmtId="0" fontId="8" fillId="4" borderId="4"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4" xfId="50" applyFont="1" applyFill="1" applyBorder="1" applyAlignment="1">
      <alignment horizontal="center" vertical="center" wrapText="1"/>
    </xf>
    <xf numFmtId="0" fontId="8" fillId="0" borderId="14" xfId="50" applyFont="1" applyFill="1" applyBorder="1" applyAlignment="1">
      <alignment horizontal="center" vertical="center" wrapText="1"/>
    </xf>
    <xf numFmtId="0" fontId="8" fillId="4" borderId="15" xfId="5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16" xfId="50" applyFont="1" applyFill="1" applyBorder="1" applyAlignment="1">
      <alignment horizontal="center" vertical="center" wrapText="1"/>
    </xf>
    <xf numFmtId="49" fontId="9" fillId="0" borderId="14" xfId="50" applyNumberFormat="1" applyFont="1" applyFill="1" applyBorder="1" applyAlignment="1">
      <alignment horizontal="center" vertical="center" wrapText="1"/>
    </xf>
    <xf numFmtId="180" fontId="8" fillId="0" borderId="1" xfId="50" applyNumberFormat="1"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center" wrapText="1"/>
    </xf>
    <xf numFmtId="0" fontId="8" fillId="0" borderId="16" xfId="50" applyFont="1" applyBorder="1" applyAlignment="1">
      <alignment horizontal="center" vertical="center" wrapText="1"/>
    </xf>
    <xf numFmtId="0" fontId="8" fillId="0" borderId="17" xfId="50" applyFont="1" applyBorder="1" applyAlignment="1">
      <alignment horizontal="center" vertical="center" wrapText="1"/>
    </xf>
    <xf numFmtId="0" fontId="8" fillId="0" borderId="18" xfId="50" applyFont="1" applyBorder="1" applyAlignment="1">
      <alignment horizontal="center" vertical="center" wrapText="1"/>
    </xf>
    <xf numFmtId="0" fontId="8" fillId="0" borderId="8" xfId="50" applyFont="1" applyBorder="1" applyAlignment="1">
      <alignment horizontal="center" vertical="center" wrapText="1"/>
    </xf>
    <xf numFmtId="0" fontId="8" fillId="0" borderId="19" xfId="50" applyFont="1" applyBorder="1" applyAlignment="1">
      <alignment horizontal="center" vertical="center" wrapText="1"/>
    </xf>
    <xf numFmtId="0" fontId="8" fillId="0" borderId="3" xfId="50" applyFont="1" applyBorder="1" applyAlignment="1">
      <alignment horizontal="center" vertical="center" wrapText="1"/>
    </xf>
    <xf numFmtId="179" fontId="8" fillId="0" borderId="1" xfId="50" applyNumberFormat="1" applyFont="1" applyBorder="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horizontal="left" vertical="center" wrapText="1"/>
    </xf>
    <xf numFmtId="0" fontId="10" fillId="0" borderId="0" xfId="0" applyFont="1">
      <alignment vertical="center"/>
    </xf>
    <xf numFmtId="0" fontId="11" fillId="0" borderId="0" xfId="0" applyFont="1" applyFill="1" applyAlignment="1">
      <alignment horizontal="right" vertical="center"/>
    </xf>
    <xf numFmtId="0" fontId="11" fillId="0" borderId="0" xfId="0" applyFont="1" applyFill="1" applyBorder="1" applyAlignment="1">
      <alignment horizontal="right" vertical="center"/>
    </xf>
    <xf numFmtId="49" fontId="8" fillId="0" borderId="1" xfId="50" applyNumberFormat="1" applyFont="1" applyFill="1" applyBorder="1" applyAlignment="1">
      <alignment horizontal="left" vertical="top" wrapText="1"/>
    </xf>
    <xf numFmtId="179" fontId="12" fillId="0" borderId="1" xfId="50" applyNumberFormat="1" applyFont="1" applyBorder="1" applyAlignment="1">
      <alignment horizontal="center" vertical="center" wrapText="1"/>
    </xf>
    <xf numFmtId="0" fontId="12" fillId="0" borderId="0" xfId="50" applyFont="1" applyAlignment="1">
      <alignment horizontal="center" vertical="center" wrapText="1"/>
    </xf>
    <xf numFmtId="0" fontId="13" fillId="0" borderId="0" xfId="50" applyFont="1" applyAlignment="1">
      <alignment wrapText="1"/>
    </xf>
    <xf numFmtId="0" fontId="13" fillId="0" borderId="0" xfId="50" applyFont="1" applyAlignment="1">
      <alignment vertical="center" wrapText="1"/>
    </xf>
    <xf numFmtId="0" fontId="14" fillId="0" borderId="0" xfId="0" applyFont="1" applyFill="1" applyBorder="1" applyAlignment="1"/>
    <xf numFmtId="0" fontId="13" fillId="0" borderId="0" xfId="0" applyFont="1" applyFill="1" applyBorder="1" applyAlignment="1">
      <alignment wrapText="1"/>
    </xf>
    <xf numFmtId="0" fontId="15" fillId="0" borderId="0" xfId="50" applyFont="1" applyAlignment="1">
      <alignment wrapText="1"/>
    </xf>
    <xf numFmtId="10" fontId="8" fillId="0" borderId="1" xfId="50"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0" fontId="2" fillId="0" borderId="0" xfId="0" applyFont="1" applyFill="1" applyBorder="1" applyAlignment="1">
      <alignment horizontal="right" vertical="center"/>
    </xf>
    <xf numFmtId="177" fontId="8" fillId="0" borderId="1" xfId="50" applyNumberFormat="1" applyFont="1" applyFill="1" applyBorder="1" applyAlignment="1">
      <alignment horizontal="left" vertical="center" wrapText="1"/>
    </xf>
    <xf numFmtId="49" fontId="8" fillId="0" borderId="12" xfId="50" applyNumberFormat="1" applyFont="1" applyFill="1" applyBorder="1" applyAlignment="1">
      <alignment horizontal="left" vertical="center" wrapText="1"/>
    </xf>
    <xf numFmtId="49" fontId="8" fillId="0" borderId="13" xfId="50" applyNumberFormat="1" applyFont="1" applyFill="1" applyBorder="1" applyAlignment="1">
      <alignment horizontal="left" vertical="center" wrapText="1"/>
    </xf>
    <xf numFmtId="49" fontId="8" fillId="0" borderId="2" xfId="50" applyNumberFormat="1" applyFont="1" applyFill="1" applyBorder="1" applyAlignment="1">
      <alignment horizontal="left" vertical="center" wrapText="1"/>
    </xf>
    <xf numFmtId="0" fontId="8" fillId="0" borderId="20" xfId="50" applyFont="1" applyBorder="1" applyAlignment="1">
      <alignment horizontal="center" vertical="center" wrapText="1"/>
    </xf>
    <xf numFmtId="179" fontId="8" fillId="0" borderId="21" xfId="50" applyNumberFormat="1" applyFont="1" applyBorder="1" applyAlignment="1">
      <alignment horizontal="center" vertical="center" wrapText="1"/>
    </xf>
    <xf numFmtId="179" fontId="8" fillId="0" borderId="22" xfId="50" applyNumberFormat="1" applyFont="1" applyBorder="1" applyAlignment="1">
      <alignment horizontal="center" vertical="center" wrapText="1"/>
    </xf>
    <xf numFmtId="0" fontId="13" fillId="0" borderId="0" xfId="0" applyFont="1" applyFill="1" applyBorder="1" applyAlignment="1"/>
    <xf numFmtId="0" fontId="2" fillId="0" borderId="0" xfId="0" applyFont="1" applyFill="1" applyBorder="1" applyAlignment="1"/>
    <xf numFmtId="0" fontId="16" fillId="0" borderId="0" xfId="51" applyFont="1" applyFill="1" applyAlignment="1">
      <alignment horizontal="center" vertical="center"/>
    </xf>
    <xf numFmtId="0" fontId="13" fillId="0" borderId="0" xfId="51" applyFont="1" applyFill="1">
      <alignment vertical="center"/>
    </xf>
    <xf numFmtId="0" fontId="15"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2" fillId="0" borderId="19"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12" xfId="0" applyNumberFormat="1" applyFont="1" applyFill="1" applyBorder="1" applyAlignment="1">
      <alignment horizontal="left" vertical="center" wrapText="1"/>
    </xf>
    <xf numFmtId="0" fontId="16" fillId="0" borderId="13"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2" xfId="0"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4"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181" fontId="13" fillId="0" borderId="12" xfId="0" applyNumberFormat="1" applyFont="1" applyFill="1" applyBorder="1" applyAlignment="1">
      <alignment horizontal="center" vertical="center" wrapText="1"/>
    </xf>
    <xf numFmtId="181"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2" xfId="0" applyNumberFormat="1" applyFont="1" applyFill="1" applyBorder="1" applyAlignment="1">
      <alignment horizontal="left" vertical="center" wrapText="1"/>
    </xf>
    <xf numFmtId="49" fontId="13" fillId="5" borderId="1" xfId="0" applyNumberFormat="1" applyFont="1" applyFill="1" applyBorder="1" applyAlignment="1">
      <alignment horizontal="center" vertical="center" wrapText="1"/>
    </xf>
    <xf numFmtId="177" fontId="13" fillId="5" borderId="1" xfId="0" applyNumberFormat="1" applyFont="1" applyFill="1" applyBorder="1" applyAlignment="1">
      <alignment horizontal="center" vertical="center" wrapText="1"/>
    </xf>
    <xf numFmtId="49" fontId="13" fillId="5" borderId="12" xfId="0" applyNumberFormat="1" applyFont="1" applyFill="1" applyBorder="1" applyAlignment="1">
      <alignment horizontal="center" vertical="center" wrapText="1"/>
    </xf>
    <xf numFmtId="49" fontId="13" fillId="5" borderId="2"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xf>
    <xf numFmtId="181" fontId="13" fillId="5" borderId="1" xfId="0" applyNumberFormat="1" applyFont="1" applyFill="1" applyBorder="1" applyAlignment="1">
      <alignment horizontal="center" vertical="center" wrapText="1"/>
    </xf>
    <xf numFmtId="49" fontId="16" fillId="0" borderId="14" xfId="51" applyNumberFormat="1" applyFont="1" applyFill="1" applyBorder="1" applyAlignment="1">
      <alignment horizontal="center" vertical="center"/>
    </xf>
    <xf numFmtId="0" fontId="16" fillId="0" borderId="1" xfId="51" applyFont="1" applyFill="1" applyBorder="1" applyAlignment="1">
      <alignment horizontal="center" vertical="center"/>
    </xf>
    <xf numFmtId="49" fontId="16" fillId="0" borderId="14" xfId="51" applyNumberFormat="1" applyFont="1" applyFill="1" applyBorder="1" applyAlignment="1">
      <alignment horizontal="center" vertical="center" wrapText="1"/>
    </xf>
    <xf numFmtId="49" fontId="16" fillId="0" borderId="12" xfId="51" applyNumberFormat="1" applyFont="1" applyFill="1" applyBorder="1" applyAlignment="1">
      <alignment horizontal="center" vertical="center" wrapText="1"/>
    </xf>
    <xf numFmtId="49" fontId="16" fillId="0" borderId="12" xfId="51" applyNumberFormat="1"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3" xfId="0" applyNumberFormat="1" applyFont="1" applyFill="1" applyBorder="1" applyAlignment="1">
      <alignment horizontal="center" vertical="center"/>
    </xf>
    <xf numFmtId="0" fontId="8" fillId="0" borderId="1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4"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xf>
    <xf numFmtId="0" fontId="13" fillId="0" borderId="1" xfId="0" applyFont="1" applyFill="1" applyBorder="1" applyAlignment="1"/>
    <xf numFmtId="9" fontId="13" fillId="5" borderId="1" xfId="0" applyNumberFormat="1" applyFont="1" applyFill="1" applyBorder="1" applyAlignment="1">
      <alignment horizontal="center" vertical="center" wrapText="1"/>
    </xf>
    <xf numFmtId="0" fontId="13" fillId="5" borderId="1" xfId="0" applyFont="1" applyFill="1" applyBorder="1" applyAlignment="1"/>
    <xf numFmtId="49" fontId="16" fillId="0" borderId="13" xfId="51" applyNumberFormat="1" applyFont="1" applyFill="1" applyBorder="1" applyAlignment="1">
      <alignment horizontal="center" vertical="center" wrapText="1"/>
    </xf>
    <xf numFmtId="49" fontId="16" fillId="0" borderId="2" xfId="51" applyNumberFormat="1" applyFont="1" applyFill="1" applyBorder="1" applyAlignment="1">
      <alignment horizontal="center" vertical="center" wrapText="1"/>
    </xf>
    <xf numFmtId="49" fontId="16" fillId="0" borderId="13" xfId="51" applyNumberFormat="1" applyFont="1" applyFill="1" applyBorder="1" applyAlignment="1">
      <alignment horizontal="left" vertical="center" wrapText="1"/>
    </xf>
    <xf numFmtId="49" fontId="16" fillId="0" borderId="2" xfId="51"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5" xfId="0"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24"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Alignment="1">
      <alignment vertical="center"/>
    </xf>
    <xf numFmtId="0" fontId="16"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11" fillId="0" borderId="0" xfId="0" applyFont="1" applyFill="1" applyBorder="1" applyAlignment="1"/>
    <xf numFmtId="0" fontId="22" fillId="0" borderId="0" xfId="0" applyFont="1" applyFill="1" applyAlignment="1"/>
    <xf numFmtId="0" fontId="23" fillId="0" borderId="0" xfId="0" applyFont="1" applyFill="1" applyAlignment="1"/>
    <xf numFmtId="0" fontId="11"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16" xfId="0" applyNumberFormat="1" applyFont="1" applyFill="1" applyBorder="1" applyAlignment="1">
      <alignment horizontal="center" vertical="center" shrinkToFit="1"/>
    </xf>
    <xf numFmtId="4" fontId="15" fillId="0" borderId="17"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2" fillId="0" borderId="0" xfId="0" applyFont="1" applyFill="1" applyAlignment="1">
      <alignment horizontal="left" vertical="top" wrapText="1"/>
    </xf>
    <xf numFmtId="0" fontId="21" fillId="0" borderId="0" xfId="0" applyFont="1" applyFill="1" applyAlignment="1">
      <alignment horizontal="center" wrapText="1"/>
    </xf>
    <xf numFmtId="0" fontId="16" fillId="0" borderId="0" xfId="0" applyFont="1" applyFill="1" applyBorder="1" applyAlignment="1">
      <alignment wrapText="1"/>
    </xf>
    <xf numFmtId="4" fontId="15" fillId="0" borderId="17" xfId="0" applyNumberFormat="1" applyFont="1" applyFill="1" applyBorder="1" applyAlignment="1">
      <alignment horizontal="center" vertical="center" wrapText="1" shrinkToFit="1"/>
    </xf>
    <xf numFmtId="4" fontId="15" fillId="0" borderId="1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2"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6" fillId="0" borderId="1" xfId="0" applyFont="1" applyFill="1" applyBorder="1" applyAlignment="1"/>
    <xf numFmtId="0" fontId="16" fillId="0" borderId="0" xfId="49" applyNumberFormat="1" applyFill="1" applyAlignment="1">
      <alignment vertical="center"/>
    </xf>
    <xf numFmtId="0" fontId="11" fillId="0" borderId="0" xfId="0" applyFont="1" applyFill="1" applyBorder="1" applyAlignment="1">
      <alignment horizontal="right"/>
    </xf>
    <xf numFmtId="0" fontId="15" fillId="0" borderId="18"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49" fontId="15" fillId="0" borderId="12" xfId="0" applyNumberFormat="1" applyFont="1" applyFill="1" applyBorder="1" applyAlignment="1">
      <alignment horizontal="center" vertical="center" shrinkToFit="1"/>
    </xf>
    <xf numFmtId="0" fontId="24" fillId="0" borderId="0" xfId="0" applyFont="1" applyAlignment="1">
      <alignment horizontal="center" vertical="center"/>
    </xf>
    <xf numFmtId="0" fontId="16" fillId="0" borderId="0" xfId="0" applyFont="1" applyAlignment="1"/>
    <xf numFmtId="0" fontId="25" fillId="6" borderId="25" xfId="0" applyNumberFormat="1" applyFont="1" applyFill="1" applyBorder="1" applyAlignment="1">
      <alignment horizontal="center" vertical="center"/>
    </xf>
    <xf numFmtId="0" fontId="25" fillId="6" borderId="25" xfId="0" applyNumberFormat="1" applyFont="1" applyFill="1" applyBorder="1" applyAlignment="1">
      <alignment horizontal="left" vertical="center"/>
    </xf>
    <xf numFmtId="0" fontId="25" fillId="3" borderId="25" xfId="0" applyNumberFormat="1" applyFont="1" applyFill="1" applyBorder="1" applyAlignment="1">
      <alignment horizontal="center" vertical="center"/>
    </xf>
    <xf numFmtId="4" fontId="25" fillId="3" borderId="25" xfId="0" applyNumberFormat="1" applyFont="1" applyFill="1" applyBorder="1" applyAlignment="1">
      <alignment horizontal="right" vertical="center"/>
    </xf>
    <xf numFmtId="0" fontId="25" fillId="3" borderId="25" xfId="0" applyNumberFormat="1" applyFont="1" applyFill="1" applyBorder="1" applyAlignment="1">
      <alignment horizontal="left" vertical="center" wrapText="1"/>
    </xf>
    <xf numFmtId="0" fontId="6" fillId="0" borderId="0" xfId="0" applyFont="1" applyAlignment="1"/>
    <xf numFmtId="0" fontId="25" fillId="6" borderId="25" xfId="0" applyNumberFormat="1" applyFont="1" applyFill="1" applyBorder="1" applyAlignment="1">
      <alignment horizontal="center" vertical="center" wrapText="1"/>
    </xf>
    <xf numFmtId="0" fontId="26" fillId="6" borderId="25" xfId="0" applyNumberFormat="1" applyFont="1" applyFill="1" applyBorder="1" applyAlignment="1">
      <alignment horizontal="left" vertical="center" wrapText="1"/>
    </xf>
    <xf numFmtId="0" fontId="25" fillId="3" borderId="25" xfId="0" applyNumberFormat="1" applyFont="1" applyFill="1" applyBorder="1" applyAlignment="1">
      <alignment horizontal="center" vertical="center" wrapText="1"/>
    </xf>
    <xf numFmtId="0" fontId="25" fillId="6" borderId="25" xfId="0" applyNumberFormat="1" applyFont="1" applyFill="1" applyBorder="1" applyAlignment="1">
      <alignment horizontal="left" vertical="center" wrapText="1"/>
    </xf>
    <xf numFmtId="4" fontId="25" fillId="3" borderId="25" xfId="0" applyNumberFormat="1" applyFont="1" applyFill="1" applyBorder="1" applyAlignment="1">
      <alignment horizontal="right" vertical="center" wrapText="1"/>
    </xf>
    <xf numFmtId="0" fontId="27" fillId="0" borderId="0" xfId="0" applyFont="1" applyAlignment="1">
      <alignment horizontal="center" vertical="center"/>
    </xf>
    <xf numFmtId="0" fontId="25" fillId="3" borderId="25" xfId="0" applyNumberFormat="1" applyFont="1" applyFill="1" applyBorder="1" applyAlignment="1">
      <alignment horizontal="left" vertical="center"/>
    </xf>
    <xf numFmtId="0" fontId="27" fillId="0" borderId="0" xfId="0" applyFont="1" applyAlignment="1"/>
    <xf numFmtId="0" fontId="2" fillId="0" borderId="0" xfId="0" applyFont="1" applyAlignment="1"/>
    <xf numFmtId="0" fontId="25" fillId="3" borderId="25" xfId="0" applyNumberFormat="1" applyFont="1" applyFill="1" applyBorder="1" applyAlignment="1">
      <alignment horizontal="right" vertical="center"/>
    </xf>
    <xf numFmtId="0" fontId="16" fillId="0" borderId="12" xfId="0" applyNumberFormat="1" applyFont="1" applyFill="1" applyBorder="1" applyAlignment="1" quotePrefix="1">
      <alignment horizontal="center" vertical="center" wrapText="1"/>
    </xf>
    <xf numFmtId="0" fontId="9" fillId="0" borderId="1" xfId="50" applyFont="1" applyFill="1" applyBorder="1" applyAlignment="1" quotePrefix="1">
      <alignment horizontal="center" vertical="center" wrapText="1"/>
    </xf>
    <xf numFmtId="0" fontId="4" fillId="0" borderId="14"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114300</xdr:colOff>
      <xdr:row>24</xdr:row>
      <xdr:rowOff>57150</xdr:rowOff>
    </xdr:to>
    <xdr:pic>
      <xdr:nvPicPr>
        <xdr:cNvPr id="2" name="图片 2"/>
        <xdr:cNvPicPr>
          <a:picLocks noChangeAspect="1"/>
        </xdr:cNvPicPr>
      </xdr:nvPicPr>
      <xdr:blipFill>
        <a:blip r:embed="rId1" r:link="rId2"/>
        <a:stretch>
          <a:fillRect/>
        </a:stretch>
      </xdr:blipFill>
      <xdr:spPr>
        <a:xfrm>
          <a:off x="8422640" y="6292850"/>
          <a:ext cx="114300"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F33" sqref="F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279" t="s">
        <v>0</v>
      </c>
    </row>
    <row r="2" ht="14.25" spans="6:6">
      <c r="F2" s="267" t="s">
        <v>1</v>
      </c>
    </row>
    <row r="3" ht="14.25" spans="1:6">
      <c r="A3" s="267" t="s">
        <v>2</v>
      </c>
      <c r="F3" s="267" t="s">
        <v>3</v>
      </c>
    </row>
    <row r="4" ht="19.5" customHeight="1" spans="1:6">
      <c r="A4" s="268" t="s">
        <v>4</v>
      </c>
      <c r="B4" s="268"/>
      <c r="C4" s="268"/>
      <c r="D4" s="268" t="s">
        <v>5</v>
      </c>
      <c r="E4" s="268"/>
      <c r="F4" s="268"/>
    </row>
    <row r="5" ht="19.5" customHeight="1" spans="1:6">
      <c r="A5" s="268" t="s">
        <v>6</v>
      </c>
      <c r="B5" s="268" t="s">
        <v>7</v>
      </c>
      <c r="C5" s="268" t="s">
        <v>8</v>
      </c>
      <c r="D5" s="268" t="s">
        <v>9</v>
      </c>
      <c r="E5" s="268" t="s">
        <v>7</v>
      </c>
      <c r="F5" s="268" t="s">
        <v>8</v>
      </c>
    </row>
    <row r="6" ht="19.5" customHeight="1" spans="1:6">
      <c r="A6" s="268" t="s">
        <v>10</v>
      </c>
      <c r="B6" s="268"/>
      <c r="C6" s="268" t="s">
        <v>11</v>
      </c>
      <c r="D6" s="268" t="s">
        <v>10</v>
      </c>
      <c r="E6" s="268"/>
      <c r="F6" s="268" t="s">
        <v>12</v>
      </c>
    </row>
    <row r="7" ht="19.5" customHeight="1" spans="1:6">
      <c r="A7" s="269" t="s">
        <v>13</v>
      </c>
      <c r="B7" s="268" t="s">
        <v>11</v>
      </c>
      <c r="C7" s="271">
        <v>4576219.99</v>
      </c>
      <c r="D7" s="269" t="s">
        <v>14</v>
      </c>
      <c r="E7" s="268" t="s">
        <v>15</v>
      </c>
      <c r="F7" s="271"/>
    </row>
    <row r="8" ht="19.5" customHeight="1" spans="1:6">
      <c r="A8" s="269" t="s">
        <v>16</v>
      </c>
      <c r="B8" s="268" t="s">
        <v>12</v>
      </c>
      <c r="C8" s="271">
        <v>3810.71</v>
      </c>
      <c r="D8" s="269" t="s">
        <v>17</v>
      </c>
      <c r="E8" s="268" t="s">
        <v>18</v>
      </c>
      <c r="F8" s="271"/>
    </row>
    <row r="9" ht="19.5" customHeight="1" spans="1:6">
      <c r="A9" s="269" t="s">
        <v>19</v>
      </c>
      <c r="B9" s="268" t="s">
        <v>20</v>
      </c>
      <c r="C9" s="271"/>
      <c r="D9" s="269" t="s">
        <v>21</v>
      </c>
      <c r="E9" s="268" t="s">
        <v>22</v>
      </c>
      <c r="F9" s="271"/>
    </row>
    <row r="10" ht="19.5" customHeight="1" spans="1:6">
      <c r="A10" s="269" t="s">
        <v>23</v>
      </c>
      <c r="B10" s="268" t="s">
        <v>24</v>
      </c>
      <c r="C10" s="271">
        <v>0</v>
      </c>
      <c r="D10" s="269" t="s">
        <v>25</v>
      </c>
      <c r="E10" s="268" t="s">
        <v>26</v>
      </c>
      <c r="F10" s="271"/>
    </row>
    <row r="11" ht="19.5" customHeight="1" spans="1:6">
      <c r="A11" s="269" t="s">
        <v>27</v>
      </c>
      <c r="B11" s="268" t="s">
        <v>28</v>
      </c>
      <c r="C11" s="271">
        <v>0</v>
      </c>
      <c r="D11" s="269" t="s">
        <v>29</v>
      </c>
      <c r="E11" s="268" t="s">
        <v>30</v>
      </c>
      <c r="F11" s="271">
        <v>3533198.85</v>
      </c>
    </row>
    <row r="12" ht="19.5" customHeight="1" spans="1:6">
      <c r="A12" s="269" t="s">
        <v>31</v>
      </c>
      <c r="B12" s="268" t="s">
        <v>32</v>
      </c>
      <c r="C12" s="271">
        <v>0</v>
      </c>
      <c r="D12" s="269" t="s">
        <v>33</v>
      </c>
      <c r="E12" s="268" t="s">
        <v>34</v>
      </c>
      <c r="F12" s="271"/>
    </row>
    <row r="13" ht="19.5" customHeight="1" spans="1:6">
      <c r="A13" s="269" t="s">
        <v>35</v>
      </c>
      <c r="B13" s="268" t="s">
        <v>36</v>
      </c>
      <c r="C13" s="271">
        <v>0</v>
      </c>
      <c r="D13" s="269" t="s">
        <v>37</v>
      </c>
      <c r="E13" s="268" t="s">
        <v>38</v>
      </c>
      <c r="F13" s="271"/>
    </row>
    <row r="14" ht="19.5" customHeight="1" spans="1:6">
      <c r="A14" s="269" t="s">
        <v>39</v>
      </c>
      <c r="B14" s="268" t="s">
        <v>40</v>
      </c>
      <c r="C14" s="271">
        <v>1056.41</v>
      </c>
      <c r="D14" s="269" t="s">
        <v>41</v>
      </c>
      <c r="E14" s="268" t="s">
        <v>42</v>
      </c>
      <c r="F14" s="271">
        <v>600811.88</v>
      </c>
    </row>
    <row r="15" ht="19.5" customHeight="1" spans="1:6">
      <c r="A15" s="269"/>
      <c r="B15" s="268" t="s">
        <v>43</v>
      </c>
      <c r="C15" s="283"/>
      <c r="D15" s="269" t="s">
        <v>44</v>
      </c>
      <c r="E15" s="268" t="s">
        <v>45</v>
      </c>
      <c r="F15" s="271">
        <v>251508.7</v>
      </c>
    </row>
    <row r="16" ht="19.5" customHeight="1" spans="1:6">
      <c r="A16" s="269"/>
      <c r="B16" s="268" t="s">
        <v>46</v>
      </c>
      <c r="C16" s="283"/>
      <c r="D16" s="269" t="s">
        <v>47</v>
      </c>
      <c r="E16" s="268" t="s">
        <v>48</v>
      </c>
      <c r="F16" s="271"/>
    </row>
    <row r="17" ht="19.5" customHeight="1" spans="1:6">
      <c r="A17" s="269"/>
      <c r="B17" s="268" t="s">
        <v>49</v>
      </c>
      <c r="C17" s="283"/>
      <c r="D17" s="269" t="s">
        <v>50</v>
      </c>
      <c r="E17" s="268" t="s">
        <v>51</v>
      </c>
      <c r="F17" s="271"/>
    </row>
    <row r="18" ht="19.5" customHeight="1" spans="1:6">
      <c r="A18" s="269"/>
      <c r="B18" s="268" t="s">
        <v>52</v>
      </c>
      <c r="C18" s="283"/>
      <c r="D18" s="269" t="s">
        <v>53</v>
      </c>
      <c r="E18" s="268" t="s">
        <v>54</v>
      </c>
      <c r="F18" s="271"/>
    </row>
    <row r="19" ht="19.5" customHeight="1" spans="1:6">
      <c r="A19" s="269"/>
      <c r="B19" s="268" t="s">
        <v>55</v>
      </c>
      <c r="C19" s="283"/>
      <c r="D19" s="269" t="s">
        <v>56</v>
      </c>
      <c r="E19" s="268" t="s">
        <v>57</v>
      </c>
      <c r="F19" s="271"/>
    </row>
    <row r="20" ht="19.5" customHeight="1" spans="1:6">
      <c r="A20" s="269"/>
      <c r="B20" s="268" t="s">
        <v>58</v>
      </c>
      <c r="C20" s="283"/>
      <c r="D20" s="269" t="s">
        <v>59</v>
      </c>
      <c r="E20" s="268" t="s">
        <v>60</v>
      </c>
      <c r="F20" s="271"/>
    </row>
    <row r="21" ht="19.5" customHeight="1" spans="1:6">
      <c r="A21" s="269"/>
      <c r="B21" s="268" t="s">
        <v>61</v>
      </c>
      <c r="C21" s="283"/>
      <c r="D21" s="269" t="s">
        <v>62</v>
      </c>
      <c r="E21" s="268" t="s">
        <v>63</v>
      </c>
      <c r="F21" s="271"/>
    </row>
    <row r="22" ht="19.5" customHeight="1" spans="1:6">
      <c r="A22" s="269"/>
      <c r="B22" s="268" t="s">
        <v>64</v>
      </c>
      <c r="C22" s="283"/>
      <c r="D22" s="269" t="s">
        <v>65</v>
      </c>
      <c r="E22" s="268" t="s">
        <v>66</v>
      </c>
      <c r="F22" s="271"/>
    </row>
    <row r="23" ht="19.5" customHeight="1" spans="1:6">
      <c r="A23" s="269"/>
      <c r="B23" s="268" t="s">
        <v>67</v>
      </c>
      <c r="C23" s="283"/>
      <c r="D23" s="269" t="s">
        <v>68</v>
      </c>
      <c r="E23" s="268" t="s">
        <v>69</v>
      </c>
      <c r="F23" s="271"/>
    </row>
    <row r="24" ht="19.5" customHeight="1" spans="1:6">
      <c r="A24" s="269"/>
      <c r="B24" s="268" t="s">
        <v>70</v>
      </c>
      <c r="C24" s="283"/>
      <c r="D24" s="269" t="s">
        <v>71</v>
      </c>
      <c r="E24" s="268" t="s">
        <v>72</v>
      </c>
      <c r="F24" s="271"/>
    </row>
    <row r="25" ht="19.5" customHeight="1" spans="1:6">
      <c r="A25" s="269"/>
      <c r="B25" s="268" t="s">
        <v>73</v>
      </c>
      <c r="C25" s="283"/>
      <c r="D25" s="269" t="s">
        <v>74</v>
      </c>
      <c r="E25" s="268" t="s">
        <v>75</v>
      </c>
      <c r="F25" s="271">
        <v>255056</v>
      </c>
    </row>
    <row r="26" ht="19.5" customHeight="1" spans="1:6">
      <c r="A26" s="269"/>
      <c r="B26" s="268" t="s">
        <v>76</v>
      </c>
      <c r="C26" s="283"/>
      <c r="D26" s="269" t="s">
        <v>77</v>
      </c>
      <c r="E26" s="268" t="s">
        <v>78</v>
      </c>
      <c r="F26" s="271"/>
    </row>
    <row r="27" ht="19.5" customHeight="1" spans="1:6">
      <c r="A27" s="269"/>
      <c r="B27" s="268" t="s">
        <v>79</v>
      </c>
      <c r="C27" s="283"/>
      <c r="D27" s="269" t="s">
        <v>80</v>
      </c>
      <c r="E27" s="268" t="s">
        <v>81</v>
      </c>
      <c r="F27" s="271"/>
    </row>
    <row r="28" ht="19.5" customHeight="1" spans="1:6">
      <c r="A28" s="269"/>
      <c r="B28" s="268" t="s">
        <v>82</v>
      </c>
      <c r="C28" s="283"/>
      <c r="D28" s="269" t="s">
        <v>83</v>
      </c>
      <c r="E28" s="268" t="s">
        <v>84</v>
      </c>
      <c r="F28" s="271"/>
    </row>
    <row r="29" ht="19.5" customHeight="1" spans="1:6">
      <c r="A29" s="269"/>
      <c r="B29" s="268" t="s">
        <v>85</v>
      </c>
      <c r="C29" s="283"/>
      <c r="D29" s="269" t="s">
        <v>86</v>
      </c>
      <c r="E29" s="268" t="s">
        <v>87</v>
      </c>
      <c r="F29" s="271">
        <v>3810.71</v>
      </c>
    </row>
    <row r="30" ht="19.5" customHeight="1" spans="1:6">
      <c r="A30" s="268"/>
      <c r="B30" s="268" t="s">
        <v>88</v>
      </c>
      <c r="C30" s="283"/>
      <c r="D30" s="269" t="s">
        <v>89</v>
      </c>
      <c r="E30" s="268" t="s">
        <v>90</v>
      </c>
      <c r="F30" s="271"/>
    </row>
    <row r="31" ht="19.5" customHeight="1" spans="1:6">
      <c r="A31" s="268"/>
      <c r="B31" s="268" t="s">
        <v>91</v>
      </c>
      <c r="C31" s="283"/>
      <c r="D31" s="269" t="s">
        <v>92</v>
      </c>
      <c r="E31" s="268" t="s">
        <v>93</v>
      </c>
      <c r="F31" s="271"/>
    </row>
    <row r="32" ht="19.5" customHeight="1" spans="1:6">
      <c r="A32" s="268"/>
      <c r="B32" s="268" t="s">
        <v>94</v>
      </c>
      <c r="C32" s="283"/>
      <c r="D32" s="269" t="s">
        <v>95</v>
      </c>
      <c r="E32" s="268" t="s">
        <v>96</v>
      </c>
      <c r="F32" s="271"/>
    </row>
    <row r="33" ht="19.5" customHeight="1" spans="1:6">
      <c r="A33" s="268" t="s">
        <v>97</v>
      </c>
      <c r="B33" s="268" t="s">
        <v>98</v>
      </c>
      <c r="C33" s="271">
        <v>4581087.11</v>
      </c>
      <c r="D33" s="268" t="s">
        <v>99</v>
      </c>
      <c r="E33" s="268" t="s">
        <v>100</v>
      </c>
      <c r="F33" s="271">
        <v>4644386.14</v>
      </c>
    </row>
    <row r="34" ht="19.5" customHeight="1" spans="1:6">
      <c r="A34" s="269" t="s">
        <v>101</v>
      </c>
      <c r="B34" s="268" t="s">
        <v>102</v>
      </c>
      <c r="C34" s="271"/>
      <c r="D34" s="269" t="s">
        <v>103</v>
      </c>
      <c r="E34" s="268" t="s">
        <v>104</v>
      </c>
      <c r="F34" s="271"/>
    </row>
    <row r="35" ht="19.5" customHeight="1" spans="1:6">
      <c r="A35" s="269" t="s">
        <v>105</v>
      </c>
      <c r="B35" s="268" t="s">
        <v>106</v>
      </c>
      <c r="C35" s="271">
        <v>127494.95</v>
      </c>
      <c r="D35" s="269" t="s">
        <v>107</v>
      </c>
      <c r="E35" s="268" t="s">
        <v>108</v>
      </c>
      <c r="F35" s="271">
        <v>64195.92</v>
      </c>
    </row>
    <row r="36" ht="19.5" customHeight="1" spans="1:6">
      <c r="A36" s="268" t="s">
        <v>109</v>
      </c>
      <c r="B36" s="268" t="s">
        <v>110</v>
      </c>
      <c r="C36" s="271">
        <v>4708582.06</v>
      </c>
      <c r="D36" s="268" t="s">
        <v>109</v>
      </c>
      <c r="E36" s="268" t="s">
        <v>111</v>
      </c>
      <c r="F36" s="271">
        <v>4708582.06</v>
      </c>
    </row>
    <row r="37" ht="19.5" customHeight="1" spans="1:6">
      <c r="A37" s="280" t="s">
        <v>112</v>
      </c>
      <c r="B37" s="280"/>
      <c r="C37" s="280"/>
      <c r="D37" s="280"/>
      <c r="E37" s="280"/>
      <c r="F37" s="280"/>
    </row>
    <row r="38" ht="19.5" customHeight="1" spans="1:6">
      <c r="A38" s="280" t="s">
        <v>113</v>
      </c>
      <c r="B38" s="280"/>
      <c r="C38" s="280"/>
      <c r="D38" s="280"/>
      <c r="E38" s="280"/>
      <c r="F38" s="2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A31" sqref="A31:E31"/>
    </sheetView>
  </sheetViews>
  <sheetFormatPr defaultColWidth="9" defaultRowHeight="13.5" outlineLevelCol="4"/>
  <cols>
    <col min="1" max="1" width="41.2583333333333" customWidth="1"/>
    <col min="2" max="2" width="10" customWidth="1"/>
    <col min="3" max="5" width="27.125" customWidth="1"/>
  </cols>
  <sheetData>
    <row r="1" ht="25.5" spans="3:3">
      <c r="C1" s="266" t="s">
        <v>441</v>
      </c>
    </row>
    <row r="2" ht="14.25" spans="5:5">
      <c r="E2" s="267" t="s">
        <v>442</v>
      </c>
    </row>
    <row r="3" ht="14.25" spans="1:5">
      <c r="A3" s="267" t="s">
        <v>2</v>
      </c>
      <c r="E3" s="267" t="s">
        <v>443</v>
      </c>
    </row>
    <row r="4" ht="15" customHeight="1" spans="1:5">
      <c r="A4" s="274" t="s">
        <v>444</v>
      </c>
      <c r="B4" s="274" t="s">
        <v>7</v>
      </c>
      <c r="C4" s="274" t="s">
        <v>445</v>
      </c>
      <c r="D4" s="274" t="s">
        <v>446</v>
      </c>
      <c r="E4" s="274" t="s">
        <v>447</v>
      </c>
    </row>
    <row r="5" ht="15" customHeight="1" spans="1:5">
      <c r="A5" s="274" t="s">
        <v>448</v>
      </c>
      <c r="B5" s="274"/>
      <c r="C5" s="274" t="s">
        <v>11</v>
      </c>
      <c r="D5" s="274" t="s">
        <v>12</v>
      </c>
      <c r="E5" s="274" t="s">
        <v>20</v>
      </c>
    </row>
    <row r="6" ht="15" customHeight="1" spans="1:5">
      <c r="A6" s="275" t="s">
        <v>449</v>
      </c>
      <c r="B6" s="274" t="s">
        <v>11</v>
      </c>
      <c r="C6" s="276" t="s">
        <v>450</v>
      </c>
      <c r="D6" s="276" t="s">
        <v>450</v>
      </c>
      <c r="E6" s="276" t="s">
        <v>450</v>
      </c>
    </row>
    <row r="7" ht="15" customHeight="1" spans="1:5">
      <c r="A7" s="277" t="s">
        <v>451</v>
      </c>
      <c r="B7" s="274" t="s">
        <v>12</v>
      </c>
      <c r="C7" s="278">
        <v>0</v>
      </c>
      <c r="D7" s="278">
        <v>0</v>
      </c>
      <c r="E7" s="278"/>
    </row>
    <row r="8" ht="15" customHeight="1" spans="1:5">
      <c r="A8" s="277" t="s">
        <v>452</v>
      </c>
      <c r="B8" s="274" t="s">
        <v>20</v>
      </c>
      <c r="C8" s="278"/>
      <c r="D8" s="278"/>
      <c r="E8" s="278"/>
    </row>
    <row r="9" ht="15" customHeight="1" spans="1:5">
      <c r="A9" s="277" t="s">
        <v>453</v>
      </c>
      <c r="B9" s="274" t="s">
        <v>24</v>
      </c>
      <c r="C9" s="278"/>
      <c r="D9" s="278"/>
      <c r="E9" s="278"/>
    </row>
    <row r="10" ht="15" customHeight="1" spans="1:5">
      <c r="A10" s="277" t="s">
        <v>454</v>
      </c>
      <c r="B10" s="274" t="s">
        <v>28</v>
      </c>
      <c r="C10" s="278"/>
      <c r="D10" s="278"/>
      <c r="E10" s="278"/>
    </row>
    <row r="11" ht="15" customHeight="1" spans="1:5">
      <c r="A11" s="277" t="s">
        <v>455</v>
      </c>
      <c r="B11" s="274" t="s">
        <v>32</v>
      </c>
      <c r="C11" s="278"/>
      <c r="D11" s="278"/>
      <c r="E11" s="278"/>
    </row>
    <row r="12" ht="15" customHeight="1" spans="1:5">
      <c r="A12" s="277" t="s">
        <v>456</v>
      </c>
      <c r="B12" s="274" t="s">
        <v>36</v>
      </c>
      <c r="C12" s="278"/>
      <c r="D12" s="278"/>
      <c r="E12" s="278"/>
    </row>
    <row r="13" ht="15" customHeight="1" spans="1:5">
      <c r="A13" s="277" t="s">
        <v>457</v>
      </c>
      <c r="B13" s="274" t="s">
        <v>40</v>
      </c>
      <c r="C13" s="276" t="s">
        <v>450</v>
      </c>
      <c r="D13" s="276" t="s">
        <v>450</v>
      </c>
      <c r="E13" s="278"/>
    </row>
    <row r="14" ht="15" customHeight="1" spans="1:5">
      <c r="A14" s="277" t="s">
        <v>458</v>
      </c>
      <c r="B14" s="274" t="s">
        <v>43</v>
      </c>
      <c r="C14" s="276" t="s">
        <v>450</v>
      </c>
      <c r="D14" s="276" t="s">
        <v>450</v>
      </c>
      <c r="E14" s="278"/>
    </row>
    <row r="15" ht="15" customHeight="1" spans="1:5">
      <c r="A15" s="277" t="s">
        <v>459</v>
      </c>
      <c r="B15" s="274" t="s">
        <v>46</v>
      </c>
      <c r="C15" s="276" t="s">
        <v>450</v>
      </c>
      <c r="D15" s="276" t="s">
        <v>450</v>
      </c>
      <c r="E15" s="278"/>
    </row>
    <row r="16" ht="15" customHeight="1" spans="1:5">
      <c r="A16" s="277" t="s">
        <v>460</v>
      </c>
      <c r="B16" s="274" t="s">
        <v>49</v>
      </c>
      <c r="C16" s="276" t="s">
        <v>450</v>
      </c>
      <c r="D16" s="276" t="s">
        <v>450</v>
      </c>
      <c r="E16" s="276" t="s">
        <v>450</v>
      </c>
    </row>
    <row r="17" ht="15" customHeight="1" spans="1:5">
      <c r="A17" s="277" t="s">
        <v>461</v>
      </c>
      <c r="B17" s="274" t="s">
        <v>52</v>
      </c>
      <c r="C17" s="276" t="s">
        <v>450</v>
      </c>
      <c r="D17" s="276" t="s">
        <v>450</v>
      </c>
      <c r="E17" s="278"/>
    </row>
    <row r="18" ht="15" customHeight="1" spans="1:5">
      <c r="A18" s="277" t="s">
        <v>462</v>
      </c>
      <c r="B18" s="274" t="s">
        <v>55</v>
      </c>
      <c r="C18" s="276" t="s">
        <v>450</v>
      </c>
      <c r="D18" s="276" t="s">
        <v>450</v>
      </c>
      <c r="E18" s="278"/>
    </row>
    <row r="19" ht="15" customHeight="1" spans="1:5">
      <c r="A19" s="277" t="s">
        <v>463</v>
      </c>
      <c r="B19" s="274" t="s">
        <v>58</v>
      </c>
      <c r="C19" s="276" t="s">
        <v>450</v>
      </c>
      <c r="D19" s="276" t="s">
        <v>450</v>
      </c>
      <c r="E19" s="278"/>
    </row>
    <row r="20" ht="15" customHeight="1" spans="1:5">
      <c r="A20" s="277" t="s">
        <v>464</v>
      </c>
      <c r="B20" s="274" t="s">
        <v>61</v>
      </c>
      <c r="C20" s="276" t="s">
        <v>450</v>
      </c>
      <c r="D20" s="276" t="s">
        <v>450</v>
      </c>
      <c r="E20" s="278"/>
    </row>
    <row r="21" ht="15" customHeight="1" spans="1:5">
      <c r="A21" s="277" t="s">
        <v>465</v>
      </c>
      <c r="B21" s="274" t="s">
        <v>64</v>
      </c>
      <c r="C21" s="276" t="s">
        <v>450</v>
      </c>
      <c r="D21" s="276" t="s">
        <v>450</v>
      </c>
      <c r="E21" s="278"/>
    </row>
    <row r="22" ht="15" customHeight="1" spans="1:5">
      <c r="A22" s="277" t="s">
        <v>466</v>
      </c>
      <c r="B22" s="274" t="s">
        <v>67</v>
      </c>
      <c r="C22" s="276" t="s">
        <v>450</v>
      </c>
      <c r="D22" s="276" t="s">
        <v>450</v>
      </c>
      <c r="E22" s="278"/>
    </row>
    <row r="23" ht="15" customHeight="1" spans="1:5">
      <c r="A23" s="277" t="s">
        <v>467</v>
      </c>
      <c r="B23" s="274" t="s">
        <v>70</v>
      </c>
      <c r="C23" s="276" t="s">
        <v>450</v>
      </c>
      <c r="D23" s="276" t="s">
        <v>450</v>
      </c>
      <c r="E23" s="278"/>
    </row>
    <row r="24" ht="15" customHeight="1" spans="1:5">
      <c r="A24" s="277" t="s">
        <v>468</v>
      </c>
      <c r="B24" s="274" t="s">
        <v>73</v>
      </c>
      <c r="C24" s="276" t="s">
        <v>450</v>
      </c>
      <c r="D24" s="276" t="s">
        <v>450</v>
      </c>
      <c r="E24" s="278"/>
    </row>
    <row r="25" ht="15" customHeight="1" spans="1:5">
      <c r="A25" s="277" t="s">
        <v>469</v>
      </c>
      <c r="B25" s="274" t="s">
        <v>76</v>
      </c>
      <c r="C25" s="276" t="s">
        <v>450</v>
      </c>
      <c r="D25" s="276" t="s">
        <v>450</v>
      </c>
      <c r="E25" s="278"/>
    </row>
    <row r="26" ht="15" customHeight="1" spans="1:5">
      <c r="A26" s="277" t="s">
        <v>470</v>
      </c>
      <c r="B26" s="274" t="s">
        <v>79</v>
      </c>
      <c r="C26" s="276" t="s">
        <v>450</v>
      </c>
      <c r="D26" s="276" t="s">
        <v>450</v>
      </c>
      <c r="E26" s="278"/>
    </row>
    <row r="27" ht="15" customHeight="1" spans="1:5">
      <c r="A27" s="275" t="s">
        <v>471</v>
      </c>
      <c r="B27" s="274" t="s">
        <v>82</v>
      </c>
      <c r="C27" s="276" t="s">
        <v>450</v>
      </c>
      <c r="D27" s="276" t="s">
        <v>450</v>
      </c>
      <c r="E27" s="278"/>
    </row>
    <row r="28" ht="15" customHeight="1" spans="1:5">
      <c r="A28" s="277" t="s">
        <v>472</v>
      </c>
      <c r="B28" s="274" t="s">
        <v>85</v>
      </c>
      <c r="C28" s="276" t="s">
        <v>450</v>
      </c>
      <c r="D28" s="276" t="s">
        <v>450</v>
      </c>
      <c r="E28" s="278"/>
    </row>
    <row r="29" ht="15" customHeight="1" spans="1:5">
      <c r="A29" s="277" t="s">
        <v>473</v>
      </c>
      <c r="B29" s="274" t="s">
        <v>88</v>
      </c>
      <c r="C29" s="276" t="s">
        <v>450</v>
      </c>
      <c r="D29" s="276" t="s">
        <v>450</v>
      </c>
      <c r="E29" s="278"/>
    </row>
    <row r="30" ht="41.25" customHeight="1" spans="1:5">
      <c r="A30" s="272" t="s">
        <v>474</v>
      </c>
      <c r="B30" s="272"/>
      <c r="C30" s="272"/>
      <c r="D30" s="272"/>
      <c r="E30" s="272"/>
    </row>
    <row r="31" ht="35" customHeight="1" spans="1:5">
      <c r="A31" s="272" t="s">
        <v>475</v>
      </c>
      <c r="B31" s="272"/>
      <c r="C31" s="272"/>
      <c r="D31" s="272"/>
      <c r="E31" s="272"/>
    </row>
    <row r="33" spans="3:3">
      <c r="C33" s="273" t="s">
        <v>476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83333333333" customWidth="1"/>
    <col min="2" max="2" width="11" customWidth="1"/>
    <col min="3" max="5" width="16.2583333333333" customWidth="1"/>
  </cols>
  <sheetData>
    <row r="1" ht="25.5" spans="2:2">
      <c r="B1" s="266" t="s">
        <v>477</v>
      </c>
    </row>
    <row r="2" ht="14.25" spans="5:5">
      <c r="E2" s="267" t="s">
        <v>478</v>
      </c>
    </row>
    <row r="3" ht="14.25" spans="1:5">
      <c r="A3" s="267" t="s">
        <v>2</v>
      </c>
      <c r="E3" s="267" t="s">
        <v>3</v>
      </c>
    </row>
    <row r="4" ht="15" customHeight="1" spans="1:5">
      <c r="A4" s="268" t="s">
        <v>444</v>
      </c>
      <c r="B4" s="268" t="s">
        <v>7</v>
      </c>
      <c r="C4" s="268" t="s">
        <v>445</v>
      </c>
      <c r="D4" s="268" t="s">
        <v>446</v>
      </c>
      <c r="E4" s="268" t="s">
        <v>447</v>
      </c>
    </row>
    <row r="5" ht="15" customHeight="1" spans="1:5">
      <c r="A5" s="269" t="s">
        <v>448</v>
      </c>
      <c r="B5" s="270"/>
      <c r="C5" s="270" t="s">
        <v>11</v>
      </c>
      <c r="D5" s="270" t="s">
        <v>12</v>
      </c>
      <c r="E5" s="270" t="s">
        <v>20</v>
      </c>
    </row>
    <row r="6" ht="15" customHeight="1" spans="1:5">
      <c r="A6" s="269" t="s">
        <v>479</v>
      </c>
      <c r="B6" s="270" t="s">
        <v>11</v>
      </c>
      <c r="C6" s="270" t="s">
        <v>450</v>
      </c>
      <c r="D6" s="270" t="s">
        <v>450</v>
      </c>
      <c r="E6" s="270" t="s">
        <v>450</v>
      </c>
    </row>
    <row r="7" ht="15" customHeight="1" spans="1:5">
      <c r="A7" s="269" t="s">
        <v>451</v>
      </c>
      <c r="B7" s="270" t="s">
        <v>12</v>
      </c>
      <c r="C7" s="271">
        <v>0</v>
      </c>
      <c r="D7" s="271">
        <v>0</v>
      </c>
      <c r="E7" s="271">
        <v>0</v>
      </c>
    </row>
    <row r="8" ht="15" customHeight="1" spans="1:5">
      <c r="A8" s="269" t="s">
        <v>452</v>
      </c>
      <c r="B8" s="270" t="s">
        <v>20</v>
      </c>
      <c r="C8" s="271"/>
      <c r="D8" s="271"/>
      <c r="E8" s="271">
        <v>0</v>
      </c>
    </row>
    <row r="9" ht="15" customHeight="1" spans="1:5">
      <c r="A9" s="269" t="s">
        <v>453</v>
      </c>
      <c r="B9" s="270" t="s">
        <v>24</v>
      </c>
      <c r="C9" s="271"/>
      <c r="D9" s="271"/>
      <c r="E9" s="271">
        <v>0</v>
      </c>
    </row>
    <row r="10" ht="15" customHeight="1" spans="1:5">
      <c r="A10" s="269" t="s">
        <v>454</v>
      </c>
      <c r="B10" s="270" t="s">
        <v>28</v>
      </c>
      <c r="C10" s="271"/>
      <c r="D10" s="271"/>
      <c r="E10" s="271">
        <v>0</v>
      </c>
    </row>
    <row r="11" ht="15" customHeight="1" spans="1:5">
      <c r="A11" s="269" t="s">
        <v>455</v>
      </c>
      <c r="B11" s="270" t="s">
        <v>32</v>
      </c>
      <c r="C11" s="271"/>
      <c r="D11" s="271"/>
      <c r="E11" s="271">
        <v>0</v>
      </c>
    </row>
    <row r="12" ht="15" customHeight="1" spans="1:5">
      <c r="A12" s="269" t="s">
        <v>456</v>
      </c>
      <c r="B12" s="270" t="s">
        <v>36</v>
      </c>
      <c r="C12" s="271"/>
      <c r="D12" s="271"/>
      <c r="E12" s="271">
        <v>0</v>
      </c>
    </row>
    <row r="13" ht="15" customHeight="1" spans="1:5">
      <c r="A13" s="269" t="s">
        <v>457</v>
      </c>
      <c r="B13" s="270" t="s">
        <v>40</v>
      </c>
      <c r="C13" s="270" t="s">
        <v>450</v>
      </c>
      <c r="D13" s="270" t="s">
        <v>450</v>
      </c>
      <c r="E13" s="271"/>
    </row>
    <row r="14" ht="15" customHeight="1" spans="1:5">
      <c r="A14" s="269" t="s">
        <v>458</v>
      </c>
      <c r="B14" s="270" t="s">
        <v>43</v>
      </c>
      <c r="C14" s="270" t="s">
        <v>450</v>
      </c>
      <c r="D14" s="270" t="s">
        <v>450</v>
      </c>
      <c r="E14" s="271"/>
    </row>
    <row r="15" ht="15" customHeight="1" spans="1:5">
      <c r="A15" s="269" t="s">
        <v>459</v>
      </c>
      <c r="B15" s="270" t="s">
        <v>46</v>
      </c>
      <c r="C15" s="270" t="s">
        <v>450</v>
      </c>
      <c r="D15" s="270" t="s">
        <v>450</v>
      </c>
      <c r="E15" s="271"/>
    </row>
    <row r="16" ht="48" customHeight="1" spans="1:5">
      <c r="A16" s="272" t="s">
        <v>480</v>
      </c>
      <c r="B16" s="272"/>
      <c r="C16" s="272"/>
      <c r="D16" s="272"/>
      <c r="E16" s="272"/>
    </row>
    <row r="18" spans="2:2">
      <c r="B18" s="273" t="s">
        <v>476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3" sqref="J13"/>
    </sheetView>
  </sheetViews>
  <sheetFormatPr defaultColWidth="9" defaultRowHeight="14.25"/>
  <cols>
    <col min="1" max="1" width="6.24166666666667" style="230" customWidth="1"/>
    <col min="2" max="2" width="5.125" style="230" customWidth="1"/>
    <col min="3" max="4" width="9.75833333333333" style="230" customWidth="1"/>
    <col min="5" max="5" width="9.125" style="230" customWidth="1"/>
    <col min="6" max="11" width="6.75833333333333" style="230" customWidth="1"/>
    <col min="12" max="12" width="8.5" style="230" customWidth="1"/>
    <col min="13" max="13" width="7.875" style="230" customWidth="1"/>
    <col min="14" max="14" width="7.24166666666667" style="231" customWidth="1"/>
    <col min="15" max="15" width="7.24166666666667" style="230" customWidth="1"/>
    <col min="16" max="16" width="9.125" style="230" customWidth="1"/>
    <col min="17" max="17" width="9" style="230"/>
    <col min="18" max="20" width="7.375" style="230" customWidth="1"/>
    <col min="21" max="21" width="6.75833333333333" style="230" customWidth="1"/>
    <col min="22" max="16384" width="9" style="230"/>
  </cols>
  <sheetData>
    <row r="1" s="228" customFormat="1" ht="36" customHeight="1" spans="1:21">
      <c r="A1" s="232" t="s">
        <v>481</v>
      </c>
      <c r="B1" s="232"/>
      <c r="C1" s="232"/>
      <c r="D1" s="232"/>
      <c r="E1" s="232"/>
      <c r="F1" s="232"/>
      <c r="G1" s="232"/>
      <c r="H1" s="232"/>
      <c r="I1" s="232"/>
      <c r="J1" s="232"/>
      <c r="K1" s="232"/>
      <c r="L1" s="232"/>
      <c r="M1" s="232"/>
      <c r="N1" s="250"/>
      <c r="O1" s="232"/>
      <c r="P1" s="232"/>
      <c r="Q1" s="232"/>
      <c r="R1" s="232"/>
      <c r="S1" s="232"/>
      <c r="T1" s="232"/>
      <c r="U1" s="232"/>
    </row>
    <row r="2" s="228" customFormat="1" ht="18" customHeight="1" spans="1:21">
      <c r="A2" s="233"/>
      <c r="B2" s="233"/>
      <c r="C2" s="233"/>
      <c r="D2" s="233"/>
      <c r="E2" s="233"/>
      <c r="F2" s="233"/>
      <c r="G2" s="233"/>
      <c r="H2" s="233"/>
      <c r="I2" s="233"/>
      <c r="J2" s="233"/>
      <c r="K2" s="233"/>
      <c r="L2" s="233"/>
      <c r="M2" s="233"/>
      <c r="N2" s="251"/>
      <c r="U2" s="260" t="s">
        <v>482</v>
      </c>
    </row>
    <row r="3" s="228" customFormat="1" ht="18" customHeight="1" spans="1:21">
      <c r="A3" s="234" t="s">
        <v>483</v>
      </c>
      <c r="B3" s="235"/>
      <c r="C3" s="236" t="s">
        <v>484</v>
      </c>
      <c r="D3" s="233"/>
      <c r="E3" s="237"/>
      <c r="F3" s="237"/>
      <c r="G3" s="233"/>
      <c r="H3" s="233"/>
      <c r="I3" s="233"/>
      <c r="J3" s="233"/>
      <c r="K3" s="233"/>
      <c r="L3" s="233"/>
      <c r="M3" s="233"/>
      <c r="N3" s="251"/>
      <c r="U3" s="260" t="s">
        <v>3</v>
      </c>
    </row>
    <row r="4" s="228" customFormat="1" ht="24" customHeight="1" spans="1:21">
      <c r="A4" s="238" t="s">
        <v>6</v>
      </c>
      <c r="B4" s="238" t="s">
        <v>7</v>
      </c>
      <c r="C4" s="239" t="s">
        <v>485</v>
      </c>
      <c r="D4" s="240" t="s">
        <v>486</v>
      </c>
      <c r="E4" s="238" t="s">
        <v>487</v>
      </c>
      <c r="F4" s="241" t="s">
        <v>488</v>
      </c>
      <c r="G4" s="242"/>
      <c r="H4" s="242"/>
      <c r="I4" s="242"/>
      <c r="J4" s="242"/>
      <c r="K4" s="242"/>
      <c r="L4" s="242"/>
      <c r="M4" s="242"/>
      <c r="N4" s="252"/>
      <c r="O4" s="253"/>
      <c r="P4" s="254" t="s">
        <v>489</v>
      </c>
      <c r="Q4" s="238" t="s">
        <v>490</v>
      </c>
      <c r="R4" s="239" t="s">
        <v>491</v>
      </c>
      <c r="S4" s="261"/>
      <c r="T4" s="262" t="s">
        <v>492</v>
      </c>
      <c r="U4" s="261"/>
    </row>
    <row r="5" s="228" customFormat="1" ht="36" customHeight="1" spans="1:21">
      <c r="A5" s="238"/>
      <c r="B5" s="238"/>
      <c r="C5" s="243"/>
      <c r="D5" s="240"/>
      <c r="E5" s="238"/>
      <c r="F5" s="244" t="s">
        <v>124</v>
      </c>
      <c r="G5" s="244"/>
      <c r="H5" s="244" t="s">
        <v>493</v>
      </c>
      <c r="I5" s="244"/>
      <c r="J5" s="255" t="s">
        <v>494</v>
      </c>
      <c r="K5" s="256"/>
      <c r="L5" s="257" t="s">
        <v>495</v>
      </c>
      <c r="M5" s="257"/>
      <c r="N5" s="145" t="s">
        <v>496</v>
      </c>
      <c r="O5" s="145"/>
      <c r="P5" s="254"/>
      <c r="Q5" s="238"/>
      <c r="R5" s="245"/>
      <c r="S5" s="263"/>
      <c r="T5" s="264"/>
      <c r="U5" s="263"/>
    </row>
    <row r="6" s="228" customFormat="1" ht="24" customHeight="1" spans="1:21">
      <c r="A6" s="238"/>
      <c r="B6" s="238"/>
      <c r="C6" s="245"/>
      <c r="D6" s="240"/>
      <c r="E6" s="238"/>
      <c r="F6" s="244" t="s">
        <v>497</v>
      </c>
      <c r="G6" s="246" t="s">
        <v>498</v>
      </c>
      <c r="H6" s="244" t="s">
        <v>497</v>
      </c>
      <c r="I6" s="246" t="s">
        <v>498</v>
      </c>
      <c r="J6" s="244" t="s">
        <v>497</v>
      </c>
      <c r="K6" s="246" t="s">
        <v>498</v>
      </c>
      <c r="L6" s="244" t="s">
        <v>497</v>
      </c>
      <c r="M6" s="246" t="s">
        <v>498</v>
      </c>
      <c r="N6" s="244" t="s">
        <v>497</v>
      </c>
      <c r="O6" s="246" t="s">
        <v>498</v>
      </c>
      <c r="P6" s="254"/>
      <c r="Q6" s="238"/>
      <c r="R6" s="244" t="s">
        <v>497</v>
      </c>
      <c r="S6" s="265" t="s">
        <v>498</v>
      </c>
      <c r="T6" s="244" t="s">
        <v>497</v>
      </c>
      <c r="U6" s="246" t="s">
        <v>498</v>
      </c>
    </row>
    <row r="7" s="229" customFormat="1" ht="24" customHeight="1" spans="1:21">
      <c r="A7" s="238" t="s">
        <v>10</v>
      </c>
      <c r="B7" s="238"/>
      <c r="C7" s="238">
        <v>1</v>
      </c>
      <c r="D7" s="246" t="s">
        <v>12</v>
      </c>
      <c r="E7" s="238">
        <v>3</v>
      </c>
      <c r="F7" s="238">
        <v>4</v>
      </c>
      <c r="G7" s="246" t="s">
        <v>28</v>
      </c>
      <c r="H7" s="238">
        <v>6</v>
      </c>
      <c r="I7" s="238">
        <v>7</v>
      </c>
      <c r="J7" s="246" t="s">
        <v>40</v>
      </c>
      <c r="K7" s="238">
        <v>9</v>
      </c>
      <c r="L7" s="238">
        <v>10</v>
      </c>
      <c r="M7" s="246" t="s">
        <v>49</v>
      </c>
      <c r="N7" s="238">
        <v>12</v>
      </c>
      <c r="O7" s="238">
        <v>13</v>
      </c>
      <c r="P7" s="246" t="s">
        <v>58</v>
      </c>
      <c r="Q7" s="238">
        <v>15</v>
      </c>
      <c r="R7" s="238">
        <v>16</v>
      </c>
      <c r="S7" s="246" t="s">
        <v>67</v>
      </c>
      <c r="T7" s="238">
        <v>18</v>
      </c>
      <c r="U7" s="238">
        <v>19</v>
      </c>
    </row>
    <row r="8" s="228" customFormat="1" ht="24" customHeight="1" spans="1:21">
      <c r="A8" s="247" t="s">
        <v>129</v>
      </c>
      <c r="B8" s="238">
        <v>1</v>
      </c>
      <c r="C8" s="247">
        <f>E8+G8+P8+Q8+S8+U8</f>
        <v>3938666.87</v>
      </c>
      <c r="D8" s="248">
        <f>E8+F8+P8+Q8+R8+T8</f>
        <v>6927259.43</v>
      </c>
      <c r="E8" s="248">
        <v>94628.69</v>
      </c>
      <c r="F8" s="248">
        <f>H8+J8+L8+N8</f>
        <v>6832630.74</v>
      </c>
      <c r="G8" s="248">
        <f>I8+K8+M8+O8</f>
        <v>3844038.18</v>
      </c>
      <c r="H8" s="248">
        <v>5313842.17</v>
      </c>
      <c r="I8" s="248">
        <v>3533119.81</v>
      </c>
      <c r="J8" s="248">
        <v>0</v>
      </c>
      <c r="K8" s="248">
        <v>0</v>
      </c>
      <c r="L8" s="248">
        <v>0</v>
      </c>
      <c r="M8" s="248">
        <v>0</v>
      </c>
      <c r="N8" s="248">
        <v>1518788.57</v>
      </c>
      <c r="O8" s="248">
        <v>310918.37</v>
      </c>
      <c r="P8" s="258"/>
      <c r="Q8" s="258"/>
      <c r="R8" s="258"/>
      <c r="S8" s="258"/>
      <c r="T8" s="258"/>
      <c r="U8" s="258"/>
    </row>
    <row r="9" s="228" customFormat="1" ht="49" customHeight="1" spans="1:21">
      <c r="A9" s="249" t="s">
        <v>499</v>
      </c>
      <c r="B9" s="249"/>
      <c r="C9" s="249"/>
      <c r="D9" s="249"/>
      <c r="E9" s="249"/>
      <c r="F9" s="249"/>
      <c r="G9" s="249"/>
      <c r="H9" s="249"/>
      <c r="I9" s="249"/>
      <c r="J9" s="249"/>
      <c r="K9" s="249"/>
      <c r="L9" s="249"/>
      <c r="M9" s="249"/>
      <c r="N9" s="249"/>
      <c r="O9" s="249"/>
      <c r="P9" s="249"/>
      <c r="Q9" s="249"/>
      <c r="R9" s="249"/>
      <c r="S9" s="249"/>
      <c r="T9" s="249"/>
      <c r="U9" s="249"/>
    </row>
    <row r="10" s="230" customFormat="1" ht="26.25" customHeight="1" spans="14:14">
      <c r="N10" s="231"/>
    </row>
    <row r="11" s="230" customFormat="1" ht="26.25" customHeight="1" spans="14:15">
      <c r="N11" s="231"/>
      <c r="O11" s="259"/>
    </row>
    <row r="12" s="230" customFormat="1" ht="26.25" customHeight="1" spans="14:14">
      <c r="N12" s="231"/>
    </row>
    <row r="13" s="230" customFormat="1" ht="26.25" customHeight="1" spans="14:14">
      <c r="N13" s="231"/>
    </row>
    <row r="14" s="230" customFormat="1" ht="26.25" customHeight="1" spans="14:14">
      <c r="N14" s="231"/>
    </row>
    <row r="15" s="230" customFormat="1" ht="26.25" customHeight="1" spans="14:14">
      <c r="N15" s="231"/>
    </row>
    <row r="16" s="230" customFormat="1" ht="26.25" customHeight="1" spans="14:14">
      <c r="N16" s="231"/>
    </row>
    <row r="17" s="230" customFormat="1" ht="26.25" customHeight="1" spans="14:14">
      <c r="N17" s="231"/>
    </row>
    <row r="18" s="230" customFormat="1" ht="26.25" customHeight="1" spans="14:14">
      <c r="N18" s="231"/>
    </row>
    <row r="19" s="230" customFormat="1" ht="26.25" customHeight="1" spans="14:14">
      <c r="N19" s="231"/>
    </row>
    <row r="20" s="230" customFormat="1" ht="26.25" customHeight="1" spans="14:14">
      <c r="N20" s="231"/>
    </row>
    <row r="21" s="230" customFormat="1" ht="26.25" customHeight="1" spans="14:14">
      <c r="N21" s="231"/>
    </row>
    <row r="22" s="230" customFormat="1" ht="26.25" customHeight="1" spans="14:14">
      <c r="N22" s="231"/>
    </row>
    <row r="23" s="230" customFormat="1" ht="26.25" customHeight="1" spans="14:14">
      <c r="N23" s="231"/>
    </row>
    <row r="24" s="230" customFormat="1" ht="26.25" customHeight="1" spans="14:14">
      <c r="N24" s="231"/>
    </row>
    <row r="25" s="230" customFormat="1" ht="26.25" customHeight="1" spans="14:14">
      <c r="N25" s="231"/>
    </row>
    <row r="26" s="230" customFormat="1" ht="26.25" customHeight="1" spans="14:14">
      <c r="N26" s="231"/>
    </row>
    <row r="27" s="230" customFormat="1" ht="26.25" customHeight="1" spans="14:14">
      <c r="N27" s="231"/>
    </row>
    <row r="28" s="230" customFormat="1" ht="26.25" customHeight="1" spans="14:14">
      <c r="N28" s="231"/>
    </row>
    <row r="29" s="230" customFormat="1" ht="26.25" customHeight="1" spans="14:14">
      <c r="N29" s="231"/>
    </row>
    <row r="30" s="230" customFormat="1" ht="26.25" customHeight="1" spans="14:14">
      <c r="N30" s="231"/>
    </row>
    <row r="31" s="230" customFormat="1" ht="26.25" customHeight="1" spans="14:14">
      <c r="N31" s="231"/>
    </row>
    <row r="32" s="230" customFormat="1" ht="26.25" customHeight="1" spans="14:14">
      <c r="N32" s="231"/>
    </row>
    <row r="33" s="230" customFormat="1" ht="26.25" customHeight="1" spans="14:14">
      <c r="N33" s="231"/>
    </row>
    <row r="34" s="230" customFormat="1" ht="26.25" customHeight="1" spans="14:14">
      <c r="N34" s="231"/>
    </row>
    <row r="35" s="230" customFormat="1" ht="26.25" customHeight="1" spans="14:14">
      <c r="N35" s="231"/>
    </row>
    <row r="36" s="230" customFormat="1" ht="26.25" customHeight="1" spans="14:14">
      <c r="N36" s="231"/>
    </row>
    <row r="37" s="230" customFormat="1" ht="26.25" customHeight="1" spans="14:14">
      <c r="N37" s="231"/>
    </row>
    <row r="38" s="230" customFormat="1" ht="26.25" customHeight="1" spans="14:14">
      <c r="N38" s="231"/>
    </row>
    <row r="39" s="230" customFormat="1" ht="26.25" customHeight="1" spans="14:14">
      <c r="N39" s="231"/>
    </row>
    <row r="40" s="230" customFormat="1" ht="26.25" customHeight="1" spans="14:14">
      <c r="N40" s="231"/>
    </row>
    <row r="41" s="230" customFormat="1" ht="26.25" customHeight="1" spans="14:14">
      <c r="N41" s="231"/>
    </row>
    <row r="42" s="230" customFormat="1" ht="26.25" customHeight="1" spans="14:14">
      <c r="N42" s="231"/>
    </row>
    <row r="43" s="230" customFormat="1" ht="26.25" customHeight="1" spans="14:14">
      <c r="N43" s="231"/>
    </row>
    <row r="44" s="230" customFormat="1" ht="26.25" customHeight="1" spans="14:14">
      <c r="N44" s="231"/>
    </row>
    <row r="45" s="230" customFormat="1" ht="26.25" customHeight="1" spans="14:14">
      <c r="N45" s="231"/>
    </row>
    <row r="46" s="230" customFormat="1" ht="26.25" customHeight="1" spans="14:14">
      <c r="N46" s="231"/>
    </row>
    <row r="47" s="230" customFormat="1" ht="26.25" customHeight="1" spans="14:14">
      <c r="N47" s="231"/>
    </row>
    <row r="48" s="230" customFormat="1" ht="26.25" customHeight="1" spans="14:14">
      <c r="N48" s="231"/>
    </row>
    <row r="49" s="230" customFormat="1" ht="26.25" customHeight="1" spans="14:14">
      <c r="N49" s="231"/>
    </row>
    <row r="50" s="230" customFormat="1" ht="26.25" customHeight="1" spans="14:14">
      <c r="N50" s="231"/>
    </row>
    <row r="51" s="230" customFormat="1" ht="26.25" customHeight="1" spans="14:14">
      <c r="N51" s="231"/>
    </row>
    <row r="52" s="230" customFormat="1" ht="26.25" customHeight="1" spans="14:14">
      <c r="N52" s="231"/>
    </row>
    <row r="53" s="230" customFormat="1" ht="26.25" customHeight="1" spans="14:14">
      <c r="N53" s="231"/>
    </row>
    <row r="54" s="230" customFormat="1" ht="26.25" customHeight="1" spans="14:14">
      <c r="N54" s="231"/>
    </row>
    <row r="55" s="230" customFormat="1" ht="26.25" customHeight="1" spans="14:14">
      <c r="N55" s="231"/>
    </row>
    <row r="56" s="230" customFormat="1" ht="26.25" customHeight="1" spans="14:14">
      <c r="N56" s="231"/>
    </row>
    <row r="57" s="230" customFormat="1" ht="26.25" customHeight="1" spans="14:14">
      <c r="N57" s="231"/>
    </row>
    <row r="58" s="230" customFormat="1" ht="26.25" customHeight="1" spans="14:14">
      <c r="N58" s="231"/>
    </row>
    <row r="59" s="230" customFormat="1" ht="26.25" customHeight="1" spans="14:14">
      <c r="N59" s="231"/>
    </row>
    <row r="60" s="230" customFormat="1" ht="26.25" customHeight="1" spans="14:14">
      <c r="N60" s="231"/>
    </row>
    <row r="61" s="230" customFormat="1" ht="26.25" customHeight="1" spans="14:14">
      <c r="N61" s="231"/>
    </row>
    <row r="62" s="230" customFormat="1" ht="26.25" customHeight="1" spans="14:14">
      <c r="N62" s="231"/>
    </row>
    <row r="63" s="230" customFormat="1" ht="26.25" customHeight="1" spans="14:14">
      <c r="N63" s="231"/>
    </row>
    <row r="64" s="230" customFormat="1" ht="26.25" customHeight="1" spans="14:14">
      <c r="N64" s="231"/>
    </row>
    <row r="65" s="230" customFormat="1" ht="26.25" customHeight="1" spans="14:14">
      <c r="N65" s="231"/>
    </row>
    <row r="66" s="230" customFormat="1" ht="26.25" customHeight="1" spans="14:14">
      <c r="N66" s="231"/>
    </row>
    <row r="67" s="230" customFormat="1" ht="26.25" customHeight="1" spans="14:14">
      <c r="N67" s="231"/>
    </row>
    <row r="68" s="230" customFormat="1" ht="26.25" customHeight="1" spans="14:14">
      <c r="N68" s="231"/>
    </row>
    <row r="69" s="230" customFormat="1" ht="26.25" customHeight="1" spans="14:14">
      <c r="N69" s="231"/>
    </row>
    <row r="70" s="230" customFormat="1" ht="26.25" customHeight="1" spans="14:14">
      <c r="N70" s="231"/>
    </row>
    <row r="71" s="230" customFormat="1" ht="26.25" customHeight="1" spans="14:14">
      <c r="N71" s="231"/>
    </row>
    <row r="72" s="230" customFormat="1" ht="26.25" customHeight="1" spans="14:14">
      <c r="N72" s="231"/>
    </row>
    <row r="73" s="230" customFormat="1" ht="26.25" customHeight="1" spans="14:14">
      <c r="N73" s="231"/>
    </row>
    <row r="74" s="230" customFormat="1" ht="26.25" customHeight="1" spans="14:14">
      <c r="N74" s="231"/>
    </row>
    <row r="75" s="230" customFormat="1" ht="26.25" customHeight="1" spans="14:14">
      <c r="N75" s="231"/>
    </row>
    <row r="76" s="230" customFormat="1" ht="26.25" customHeight="1" spans="14:14">
      <c r="N76" s="231"/>
    </row>
    <row r="77" s="230" customFormat="1" ht="26.25" customHeight="1" spans="14:14">
      <c r="N77" s="231"/>
    </row>
    <row r="78" s="230" customFormat="1" ht="26.25" customHeight="1" spans="14:14">
      <c r="N78" s="231"/>
    </row>
    <row r="79" s="230" customFormat="1" ht="26.25" customHeight="1" spans="14:14">
      <c r="N79" s="231"/>
    </row>
    <row r="80" s="230" customFormat="1" ht="26.25" customHeight="1" spans="14:14">
      <c r="N80" s="231"/>
    </row>
    <row r="81" s="230" customFormat="1" ht="26.25" customHeight="1" spans="14:14">
      <c r="N81" s="231"/>
    </row>
    <row r="82" s="230" customFormat="1" ht="26.25" customHeight="1" spans="14:14">
      <c r="N82" s="231"/>
    </row>
    <row r="83" s="230" customFormat="1" ht="26.25" customHeight="1" spans="14:14">
      <c r="N83" s="231"/>
    </row>
    <row r="84" s="230" customFormat="1" ht="26.25" customHeight="1" spans="14:14">
      <c r="N84" s="231"/>
    </row>
    <row r="85" s="230" customFormat="1" ht="26.25" customHeight="1" spans="14:14">
      <c r="N85" s="231"/>
    </row>
    <row r="86" s="230" customFormat="1" ht="26.25" customHeight="1" spans="14:14">
      <c r="N86" s="231"/>
    </row>
    <row r="87" s="230" customFormat="1" ht="26.25" customHeight="1" spans="14:14">
      <c r="N87" s="231"/>
    </row>
    <row r="88" s="230" customFormat="1" ht="26.25" customHeight="1" spans="14:14">
      <c r="N88" s="231"/>
    </row>
    <row r="89" s="230" customFormat="1" ht="26.25" customHeight="1" spans="14:14">
      <c r="N89" s="231"/>
    </row>
    <row r="90" s="230" customFormat="1" ht="26.25" customHeight="1" spans="14:14">
      <c r="N90" s="231"/>
    </row>
    <row r="91" s="230" customFormat="1" ht="26.25" customHeight="1" spans="14:14">
      <c r="N91" s="231"/>
    </row>
    <row r="92" s="230" customFormat="1" ht="26.25" customHeight="1" spans="14:14">
      <c r="N92" s="231"/>
    </row>
    <row r="93" s="230" customFormat="1" ht="26.25" customHeight="1" spans="14:14">
      <c r="N93" s="231"/>
    </row>
    <row r="94" s="230" customFormat="1" ht="26.25" customHeight="1" spans="14:14">
      <c r="N94" s="231"/>
    </row>
    <row r="95" s="230" customFormat="1" ht="26.25" customHeight="1" spans="14:14">
      <c r="N95" s="231"/>
    </row>
    <row r="96" s="230" customFormat="1" ht="26.25" customHeight="1" spans="14:14">
      <c r="N96" s="231"/>
    </row>
    <row r="97" s="230" customFormat="1" ht="26.25" customHeight="1" spans="14:14">
      <c r="N97" s="231"/>
    </row>
    <row r="98" s="230" customFormat="1" ht="26.25" customHeight="1" spans="14:14">
      <c r="N98" s="231"/>
    </row>
    <row r="99" s="230" customFormat="1" ht="26.25" customHeight="1" spans="14:14">
      <c r="N99" s="231"/>
    </row>
    <row r="100" s="230" customFormat="1" ht="26.25" customHeight="1" spans="14:14">
      <c r="N100" s="231"/>
    </row>
    <row r="101" s="230" customFormat="1" ht="26.25" customHeight="1" spans="14:14">
      <c r="N101" s="231"/>
    </row>
    <row r="102" s="230" customFormat="1" ht="26.25" customHeight="1" spans="14:14">
      <c r="N102" s="231"/>
    </row>
    <row r="103" s="230" customFormat="1" ht="26.25" customHeight="1" spans="14:14">
      <c r="N103" s="231"/>
    </row>
    <row r="104" s="230" customFormat="1" ht="26.25" customHeight="1" spans="14:14">
      <c r="N104" s="231"/>
    </row>
    <row r="105" s="230" customFormat="1" ht="26.25" customHeight="1" spans="14:14">
      <c r="N105" s="231"/>
    </row>
    <row r="106" s="230" customFormat="1" ht="26.25" customHeight="1" spans="14:14">
      <c r="N106" s="231"/>
    </row>
    <row r="107" s="230" customFormat="1" ht="26.25" customHeight="1" spans="14:14">
      <c r="N107" s="231"/>
    </row>
    <row r="108" s="230" customFormat="1" ht="26.25" customHeight="1" spans="14:14">
      <c r="N108" s="231"/>
    </row>
    <row r="109" s="230" customFormat="1" ht="26.25" customHeight="1" spans="14:14">
      <c r="N109" s="231"/>
    </row>
    <row r="110" s="230" customFormat="1" ht="26.25" customHeight="1" spans="14:14">
      <c r="N110" s="231"/>
    </row>
    <row r="111" s="230" customFormat="1" ht="26.25" customHeight="1" spans="14:14">
      <c r="N111" s="231"/>
    </row>
    <row r="112" s="230" customFormat="1" ht="26.25" customHeight="1" spans="14:14">
      <c r="N112" s="231"/>
    </row>
    <row r="113" s="230" customFormat="1" ht="26.25" customHeight="1" spans="14:14">
      <c r="N113" s="231"/>
    </row>
    <row r="114" s="230" customFormat="1" ht="26.25" customHeight="1" spans="14:14">
      <c r="N114" s="231"/>
    </row>
    <row r="115" s="230" customFormat="1" ht="26.25" customHeight="1" spans="14:14">
      <c r="N115" s="231"/>
    </row>
    <row r="116" s="230" customFormat="1" ht="26.25" customHeight="1" spans="14:14">
      <c r="N116" s="231"/>
    </row>
    <row r="117" s="230" customFormat="1" ht="26.25" customHeight="1" spans="14:14">
      <c r="N117" s="231"/>
    </row>
    <row r="118" s="230" customFormat="1" ht="26.25" customHeight="1" spans="14:14">
      <c r="N118" s="231"/>
    </row>
    <row r="119" s="230" customFormat="1" ht="26.25" customHeight="1" spans="14:14">
      <c r="N119" s="231"/>
    </row>
    <row r="120" s="230" customFormat="1" ht="26.25" customHeight="1" spans="14:14">
      <c r="N120" s="231"/>
    </row>
    <row r="121" s="230" customFormat="1" ht="26.25" customHeight="1" spans="14:14">
      <c r="N121" s="231"/>
    </row>
    <row r="122" s="230" customFormat="1" ht="26.25" customHeight="1" spans="14:14">
      <c r="N122" s="231"/>
    </row>
    <row r="123" s="230" customFormat="1" ht="26.25" customHeight="1" spans="14:14">
      <c r="N123" s="231"/>
    </row>
    <row r="124" s="230" customFormat="1" ht="26.25" customHeight="1" spans="14:14">
      <c r="N124" s="231"/>
    </row>
    <row r="125" s="230" customFormat="1" ht="26.25" customHeight="1" spans="14:14">
      <c r="N125" s="231"/>
    </row>
    <row r="126" s="230" customFormat="1" ht="26.25" customHeight="1" spans="14:14">
      <c r="N126" s="231"/>
    </row>
    <row r="127" s="230" customFormat="1" ht="26.25" customHeight="1" spans="14:14">
      <c r="N127" s="231"/>
    </row>
    <row r="128" s="230" customFormat="1" ht="26.25" customHeight="1" spans="14:14">
      <c r="N128" s="231"/>
    </row>
    <row r="129" s="230" customFormat="1" ht="26.25" customHeight="1" spans="14:14">
      <c r="N129" s="231"/>
    </row>
    <row r="130" s="230" customFormat="1" ht="26.25" customHeight="1" spans="14:14">
      <c r="N130" s="231"/>
    </row>
    <row r="131" s="230" customFormat="1" ht="26.25" customHeight="1" spans="14:14">
      <c r="N131" s="231"/>
    </row>
    <row r="132" s="230" customFormat="1" ht="26.25" customHeight="1" spans="14:14">
      <c r="N132" s="231"/>
    </row>
    <row r="133" s="230" customFormat="1" ht="26.25" customHeight="1" spans="14:14">
      <c r="N133" s="231"/>
    </row>
    <row r="134" s="230" customFormat="1" ht="26.25" customHeight="1" spans="14:14">
      <c r="N134" s="231"/>
    </row>
    <row r="135" s="230" customFormat="1" ht="26.25" customHeight="1" spans="14:14">
      <c r="N135" s="231"/>
    </row>
    <row r="136" s="230" customFormat="1" ht="26.25" customHeight="1" spans="14:14">
      <c r="N136" s="231"/>
    </row>
    <row r="137" s="230" customFormat="1" ht="26.25" customHeight="1" spans="14:14">
      <c r="N137" s="231"/>
    </row>
    <row r="138" s="230" customFormat="1" ht="26.25" customHeight="1" spans="14:14">
      <c r="N138" s="231"/>
    </row>
    <row r="139" s="230" customFormat="1" ht="26.25" customHeight="1" spans="14:14">
      <c r="N139" s="231"/>
    </row>
    <row r="140" s="230" customFormat="1" ht="26.25" customHeight="1" spans="14:14">
      <c r="N140" s="231"/>
    </row>
    <row r="141" s="230" customFormat="1" ht="26.25" customHeight="1" spans="14:14">
      <c r="N141" s="231"/>
    </row>
    <row r="142" s="230" customFormat="1" ht="26.25" customHeight="1" spans="14:14">
      <c r="N142" s="231"/>
    </row>
    <row r="143" s="230" customFormat="1" ht="26.25" customHeight="1" spans="14:14">
      <c r="N143" s="231"/>
    </row>
    <row r="144" s="230" customFormat="1" ht="26.25" customHeight="1" spans="14:14">
      <c r="N144" s="231"/>
    </row>
    <row r="145" s="230" customFormat="1" ht="26.25" customHeight="1" spans="14:14">
      <c r="N145" s="231"/>
    </row>
    <row r="146" s="230" customFormat="1" ht="26.25" customHeight="1" spans="14:14">
      <c r="N146" s="231"/>
    </row>
    <row r="147" s="230" customFormat="1" ht="26.25" customHeight="1" spans="14:14">
      <c r="N147" s="231"/>
    </row>
    <row r="148" s="230" customFormat="1" ht="26.25" customHeight="1" spans="14:14">
      <c r="N148" s="231"/>
    </row>
    <row r="149" s="230" customFormat="1" ht="26.25" customHeight="1" spans="14:14">
      <c r="N149" s="231"/>
    </row>
    <row r="150" s="230" customFormat="1" ht="26.25" customHeight="1" spans="14:14">
      <c r="N150" s="231"/>
    </row>
    <row r="151" s="230" customFormat="1" ht="26.25" customHeight="1" spans="14:14">
      <c r="N151" s="231"/>
    </row>
    <row r="152" s="230" customFormat="1" ht="19.9" customHeight="1" spans="14:14">
      <c r="N152" s="231"/>
    </row>
    <row r="153" s="230" customFormat="1" ht="19.9" customHeight="1" spans="14:14">
      <c r="N153" s="231"/>
    </row>
    <row r="154" s="230" customFormat="1" ht="19.9" customHeight="1" spans="14:14">
      <c r="N154" s="231"/>
    </row>
    <row r="155" s="230" customFormat="1" ht="19.9" customHeight="1" spans="14:14">
      <c r="N155" s="23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4" sqref="A4:B4"/>
    </sheetView>
  </sheetViews>
  <sheetFormatPr defaultColWidth="9.81666666666667" defaultRowHeight="13.5" outlineLevelCol="6"/>
  <cols>
    <col min="1" max="3" width="22.5083333333333" style="139" customWidth="1"/>
    <col min="4" max="4" width="65.0583333333333" style="139" customWidth="1"/>
    <col min="5" max="16384" width="9.81666666666667" style="139"/>
  </cols>
  <sheetData>
    <row r="1" s="135" customFormat="1"/>
    <row r="2" s="135" customFormat="1" ht="29.5" customHeight="1" spans="1:4">
      <c r="A2" s="212" t="s">
        <v>500</v>
      </c>
      <c r="B2" s="140"/>
      <c r="C2" s="140"/>
      <c r="D2" s="140"/>
    </row>
    <row r="3" s="136" customFormat="1" ht="25" customHeight="1" spans="3:7">
      <c r="C3" s="142"/>
      <c r="D3" s="116" t="s">
        <v>501</v>
      </c>
      <c r="E3" s="142"/>
      <c r="F3" s="142"/>
      <c r="G3" s="143"/>
    </row>
    <row r="4" s="136" customFormat="1" ht="31" customHeight="1" spans="1:7">
      <c r="A4" s="141" t="s">
        <v>2</v>
      </c>
      <c r="B4" s="141"/>
      <c r="C4" s="142"/>
      <c r="D4" s="116" t="s">
        <v>502</v>
      </c>
      <c r="E4" s="142"/>
      <c r="F4" s="142"/>
      <c r="G4" s="143"/>
    </row>
    <row r="5" s="135" customFormat="1" ht="127" customHeight="1" spans="1:4">
      <c r="A5" s="213" t="s">
        <v>503</v>
      </c>
      <c r="B5" s="214" t="s">
        <v>504</v>
      </c>
      <c r="C5" s="215"/>
      <c r="D5" s="216" t="s">
        <v>505</v>
      </c>
    </row>
    <row r="6" s="135" customFormat="1" ht="74" customHeight="1" spans="1:4">
      <c r="A6" s="217"/>
      <c r="B6" s="214" t="s">
        <v>506</v>
      </c>
      <c r="C6" s="215"/>
      <c r="D6" s="216" t="s">
        <v>507</v>
      </c>
    </row>
    <row r="7" s="135" customFormat="1" ht="51" customHeight="1" spans="1:4">
      <c r="A7" s="217"/>
      <c r="B7" s="214" t="s">
        <v>508</v>
      </c>
      <c r="C7" s="215"/>
      <c r="D7" s="218" t="s">
        <v>509</v>
      </c>
    </row>
    <row r="8" s="135" customFormat="1" ht="51" customHeight="1" spans="1:4">
      <c r="A8" s="217"/>
      <c r="B8" s="214" t="s">
        <v>510</v>
      </c>
      <c r="C8" s="215"/>
      <c r="D8" s="219" t="s">
        <v>511</v>
      </c>
    </row>
    <row r="9" s="135" customFormat="1" ht="51" customHeight="1" spans="1:4">
      <c r="A9" s="220"/>
      <c r="B9" s="214" t="s">
        <v>512</v>
      </c>
      <c r="C9" s="215"/>
      <c r="D9" s="219" t="s">
        <v>513</v>
      </c>
    </row>
    <row r="10" s="135" customFormat="1" ht="57" customHeight="1" spans="1:4">
      <c r="A10" s="213" t="s">
        <v>514</v>
      </c>
      <c r="B10" s="214" t="s">
        <v>515</v>
      </c>
      <c r="C10" s="215"/>
      <c r="D10" s="216" t="s">
        <v>516</v>
      </c>
    </row>
    <row r="11" s="135" customFormat="1" ht="57" customHeight="1" spans="1:4">
      <c r="A11" s="217"/>
      <c r="B11" s="213" t="s">
        <v>517</v>
      </c>
      <c r="C11" s="221" t="s">
        <v>518</v>
      </c>
      <c r="D11" s="216" t="s">
        <v>519</v>
      </c>
    </row>
    <row r="12" s="135" customFormat="1" ht="57" customHeight="1" spans="1:4">
      <c r="A12" s="220"/>
      <c r="B12" s="220"/>
      <c r="C12" s="221" t="s">
        <v>520</v>
      </c>
      <c r="D12" s="216" t="s">
        <v>521</v>
      </c>
    </row>
    <row r="13" s="135" customFormat="1" ht="60" customHeight="1" spans="1:4">
      <c r="A13" s="214" t="s">
        <v>522</v>
      </c>
      <c r="B13" s="222"/>
      <c r="C13" s="215"/>
      <c r="D13" s="216" t="s">
        <v>523</v>
      </c>
    </row>
    <row r="14" s="135" customFormat="1" ht="60" customHeight="1" spans="1:4">
      <c r="A14" s="214" t="s">
        <v>524</v>
      </c>
      <c r="B14" s="222"/>
      <c r="C14" s="215"/>
      <c r="D14" s="216" t="s">
        <v>525</v>
      </c>
    </row>
    <row r="15" s="135" customFormat="1" ht="60" customHeight="1" spans="1:4">
      <c r="A15" s="214" t="s">
        <v>526</v>
      </c>
      <c r="B15" s="222"/>
      <c r="C15" s="215"/>
      <c r="D15" s="216" t="s">
        <v>527</v>
      </c>
    </row>
    <row r="16" s="135" customFormat="1" ht="90" customHeight="1" spans="1:4">
      <c r="A16" s="223" t="s">
        <v>528</v>
      </c>
      <c r="B16" s="224"/>
      <c r="C16" s="225"/>
      <c r="D16" s="226" t="s">
        <v>529</v>
      </c>
    </row>
    <row r="17" s="135" customFormat="1" ht="60" customHeight="1" spans="1:4">
      <c r="A17" s="223" t="s">
        <v>530</v>
      </c>
      <c r="B17" s="224"/>
      <c r="C17" s="225"/>
      <c r="D17" s="226" t="s">
        <v>531</v>
      </c>
    </row>
    <row r="18" s="135" customFormat="1"/>
    <row r="19" s="135" customFormat="1" ht="28" customHeight="1" spans="1:4">
      <c r="A19" s="227" t="s">
        <v>532</v>
      </c>
      <c r="B19" s="227"/>
      <c r="C19" s="227"/>
      <c r="D19" s="227"/>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topLeftCell="A12" workbookViewId="0">
      <selection activeCell="E16" sqref="E16:E24"/>
    </sheetView>
  </sheetViews>
  <sheetFormatPr defaultColWidth="9.81666666666667" defaultRowHeight="13.5"/>
  <cols>
    <col min="1" max="1" width="18.7416666666667" style="139" customWidth="1"/>
    <col min="2" max="2" width="16.8583333333333" style="139" customWidth="1"/>
    <col min="3" max="3" width="14.675" style="139" customWidth="1"/>
    <col min="4" max="4" width="13.2916666666667" style="139" customWidth="1"/>
    <col min="5" max="5" width="13.7833333333333" style="139" customWidth="1"/>
    <col min="6" max="6" width="13.1916666666667" style="139" customWidth="1"/>
    <col min="7" max="7" width="15.675" style="139" customWidth="1"/>
    <col min="8" max="8" width="15.475" style="139" customWidth="1"/>
    <col min="9" max="9" width="14.975" style="139" customWidth="1"/>
    <col min="10" max="10" width="20.425" style="139" customWidth="1"/>
    <col min="11" max="16384" width="9.81666666666667" style="139"/>
  </cols>
  <sheetData>
    <row r="1" s="135" customFormat="1" ht="33" customHeight="1" spans="1:10">
      <c r="A1" s="140" t="s">
        <v>533</v>
      </c>
      <c r="B1" s="140"/>
      <c r="C1" s="140"/>
      <c r="D1" s="140"/>
      <c r="E1" s="140"/>
      <c r="F1" s="140"/>
      <c r="G1" s="140"/>
      <c r="H1" s="140"/>
      <c r="I1" s="140"/>
      <c r="J1" s="140"/>
    </row>
    <row r="2" s="136" customFormat="1" ht="33" customHeight="1" spans="1:10">
      <c r="A2" s="141"/>
      <c r="B2" s="141"/>
      <c r="C2" s="142"/>
      <c r="D2" s="127"/>
      <c r="E2" s="142"/>
      <c r="F2" s="142"/>
      <c r="G2" s="143"/>
      <c r="J2" s="116" t="s">
        <v>534</v>
      </c>
    </row>
    <row r="3" s="136" customFormat="1" ht="33" customHeight="1" spans="1:10">
      <c r="A3" s="144"/>
      <c r="B3" s="144"/>
      <c r="C3" s="142"/>
      <c r="D3" s="127"/>
      <c r="E3" s="142"/>
      <c r="F3" s="142"/>
      <c r="G3" s="143"/>
      <c r="J3" s="116" t="s">
        <v>502</v>
      </c>
    </row>
    <row r="4" s="135" customFormat="1" ht="30" customHeight="1" spans="1:10">
      <c r="A4" s="145" t="s">
        <v>535</v>
      </c>
      <c r="B4" s="146" t="s">
        <v>536</v>
      </c>
      <c r="C4" s="147"/>
      <c r="D4" s="147"/>
      <c r="E4" s="147"/>
      <c r="F4" s="147"/>
      <c r="G4" s="147"/>
      <c r="H4" s="147"/>
      <c r="I4" s="147"/>
      <c r="J4" s="147"/>
    </row>
    <row r="5" s="135" customFormat="1" ht="32.15" customHeight="1" spans="1:10">
      <c r="A5" s="145" t="s">
        <v>537</v>
      </c>
      <c r="B5" s="145"/>
      <c r="C5" s="145"/>
      <c r="D5" s="145"/>
      <c r="E5" s="145"/>
      <c r="F5" s="145"/>
      <c r="G5" s="145"/>
      <c r="H5" s="145"/>
      <c r="I5" s="145"/>
      <c r="J5" s="145" t="s">
        <v>538</v>
      </c>
    </row>
    <row r="6" s="135" customFormat="1" ht="99.9" customHeight="1" spans="1:10">
      <c r="A6" s="145" t="s">
        <v>539</v>
      </c>
      <c r="B6" s="148" t="s">
        <v>540</v>
      </c>
      <c r="C6" s="149" t="s">
        <v>541</v>
      </c>
      <c r="D6" s="149"/>
      <c r="E6" s="149"/>
      <c r="F6" s="149"/>
      <c r="G6" s="149"/>
      <c r="H6" s="149"/>
      <c r="I6" s="149"/>
      <c r="J6" s="148"/>
    </row>
    <row r="7" s="135" customFormat="1" ht="199" customHeight="1" spans="1:10">
      <c r="A7" s="145"/>
      <c r="B7" s="148" t="s">
        <v>542</v>
      </c>
      <c r="C7" s="149" t="s">
        <v>543</v>
      </c>
      <c r="D7" s="149"/>
      <c r="E7" s="149"/>
      <c r="F7" s="149"/>
      <c r="G7" s="149"/>
      <c r="H7" s="149"/>
      <c r="I7" s="149"/>
      <c r="J7" s="148"/>
    </row>
    <row r="8" s="135" customFormat="1" ht="32.15" customHeight="1" spans="1:10">
      <c r="A8" s="147" t="s">
        <v>544</v>
      </c>
      <c r="B8" s="147"/>
      <c r="C8" s="147"/>
      <c r="D8" s="147"/>
      <c r="E8" s="147"/>
      <c r="F8" s="147"/>
      <c r="G8" s="147"/>
      <c r="H8" s="147"/>
      <c r="I8" s="147"/>
      <c r="J8" s="147"/>
    </row>
    <row r="9" s="135" customFormat="1" ht="32.15" customHeight="1" spans="1:10">
      <c r="A9" s="150" t="s">
        <v>545</v>
      </c>
      <c r="B9" s="151" t="s">
        <v>546</v>
      </c>
      <c r="C9" s="151"/>
      <c r="D9" s="151"/>
      <c r="E9" s="151"/>
      <c r="F9" s="151"/>
      <c r="G9" s="152" t="s">
        <v>547</v>
      </c>
      <c r="H9" s="152"/>
      <c r="I9" s="152"/>
      <c r="J9" s="152"/>
    </row>
    <row r="10" s="135" customFormat="1" ht="157" customHeight="1" spans="1:10">
      <c r="A10" s="153" t="s">
        <v>548</v>
      </c>
      <c r="B10" s="154" t="s">
        <v>549</v>
      </c>
      <c r="C10" s="155"/>
      <c r="D10" s="155"/>
      <c r="E10" s="155"/>
      <c r="F10" s="156"/>
      <c r="G10" s="154" t="s">
        <v>550</v>
      </c>
      <c r="H10" s="155"/>
      <c r="I10" s="155"/>
      <c r="J10" s="156"/>
    </row>
    <row r="11" s="135" customFormat="1" ht="106" customHeight="1" spans="1:10">
      <c r="A11" s="153" t="s">
        <v>551</v>
      </c>
      <c r="B11" s="154" t="s">
        <v>552</v>
      </c>
      <c r="C11" s="155"/>
      <c r="D11" s="155"/>
      <c r="E11" s="155"/>
      <c r="F11" s="156"/>
      <c r="G11" s="284" t="s">
        <v>553</v>
      </c>
      <c r="H11" s="158"/>
      <c r="I11" s="158"/>
      <c r="J11" s="197"/>
    </row>
    <row r="12" s="135" customFormat="1" ht="107" customHeight="1" spans="1:10">
      <c r="A12" s="153" t="s">
        <v>554</v>
      </c>
      <c r="B12" s="154" t="s">
        <v>555</v>
      </c>
      <c r="C12" s="155"/>
      <c r="D12" s="155"/>
      <c r="E12" s="155"/>
      <c r="F12" s="156"/>
      <c r="G12" s="284" t="s">
        <v>553</v>
      </c>
      <c r="H12" s="158"/>
      <c r="I12" s="158"/>
      <c r="J12" s="197"/>
    </row>
    <row r="13" s="135" customFormat="1" ht="32.15" customHeight="1" spans="1:10">
      <c r="A13" s="159" t="s">
        <v>556</v>
      </c>
      <c r="B13" s="159"/>
      <c r="C13" s="159"/>
      <c r="D13" s="159"/>
      <c r="E13" s="159"/>
      <c r="F13" s="159"/>
      <c r="G13" s="159"/>
      <c r="H13" s="159"/>
      <c r="I13" s="159"/>
      <c r="J13" s="159"/>
    </row>
    <row r="14" s="135" customFormat="1" ht="32.15" customHeight="1" spans="1:10">
      <c r="A14" s="150" t="s">
        <v>557</v>
      </c>
      <c r="B14" s="150" t="s">
        <v>558</v>
      </c>
      <c r="C14" s="160" t="s">
        <v>559</v>
      </c>
      <c r="D14" s="161"/>
      <c r="E14" s="162" t="s">
        <v>560</v>
      </c>
      <c r="F14" s="163"/>
      <c r="G14" s="164"/>
      <c r="H14" s="165" t="s">
        <v>561</v>
      </c>
      <c r="I14" s="198" t="s">
        <v>562</v>
      </c>
      <c r="J14" s="165" t="s">
        <v>563</v>
      </c>
    </row>
    <row r="15" s="135" customFormat="1" ht="32.15" customHeight="1" spans="1:10">
      <c r="A15" s="150"/>
      <c r="B15" s="150"/>
      <c r="C15" s="166"/>
      <c r="D15" s="167"/>
      <c r="E15" s="150" t="s">
        <v>564</v>
      </c>
      <c r="F15" s="150" t="s">
        <v>565</v>
      </c>
      <c r="G15" s="150" t="s">
        <v>566</v>
      </c>
      <c r="H15" s="168"/>
      <c r="I15" s="168"/>
      <c r="J15" s="199"/>
    </row>
    <row r="16" s="135" customFormat="1" ht="101" customHeight="1" spans="1:10">
      <c r="A16" s="169" t="s">
        <v>567</v>
      </c>
      <c r="B16" s="170" t="s">
        <v>568</v>
      </c>
      <c r="C16" s="171" t="s">
        <v>569</v>
      </c>
      <c r="D16" s="172"/>
      <c r="E16" s="84">
        <v>112297.94</v>
      </c>
      <c r="F16" s="84">
        <v>66815</v>
      </c>
      <c r="G16" s="173">
        <v>0</v>
      </c>
      <c r="H16" s="84">
        <v>66815</v>
      </c>
      <c r="I16" s="200">
        <v>1</v>
      </c>
      <c r="J16" s="201"/>
    </row>
    <row r="17" s="135" customFormat="1" ht="139" customHeight="1" spans="1:10">
      <c r="A17" s="169" t="s">
        <v>570</v>
      </c>
      <c r="B17" s="170" t="s">
        <v>568</v>
      </c>
      <c r="C17" s="171" t="s">
        <v>571</v>
      </c>
      <c r="D17" s="172"/>
      <c r="E17" s="84">
        <v>139090.91</v>
      </c>
      <c r="F17" s="84">
        <v>133110.91</v>
      </c>
      <c r="G17" s="173"/>
      <c r="H17" s="84">
        <v>133110.91</v>
      </c>
      <c r="I17" s="200">
        <v>1</v>
      </c>
      <c r="J17" s="201"/>
    </row>
    <row r="18" s="135" customFormat="1" ht="132" customHeight="1" spans="1:10">
      <c r="A18" s="169" t="s">
        <v>572</v>
      </c>
      <c r="B18" s="170" t="s">
        <v>568</v>
      </c>
      <c r="C18" s="171" t="s">
        <v>573</v>
      </c>
      <c r="D18" s="172"/>
      <c r="E18" s="84">
        <v>130307</v>
      </c>
      <c r="F18" s="84">
        <v>113352</v>
      </c>
      <c r="G18" s="173"/>
      <c r="H18" s="84">
        <v>113352</v>
      </c>
      <c r="I18" s="200">
        <v>1</v>
      </c>
      <c r="J18" s="201"/>
    </row>
    <row r="19" s="135" customFormat="1" ht="115" customHeight="1" spans="1:10">
      <c r="A19" s="169" t="s">
        <v>574</v>
      </c>
      <c r="B19" s="170" t="s">
        <v>568</v>
      </c>
      <c r="C19" s="174" t="s">
        <v>575</v>
      </c>
      <c r="D19" s="175"/>
      <c r="E19" s="84">
        <v>17243</v>
      </c>
      <c r="F19" s="84">
        <v>17243</v>
      </c>
      <c r="G19" s="173"/>
      <c r="H19" s="84">
        <v>17243</v>
      </c>
      <c r="I19" s="200">
        <v>1</v>
      </c>
      <c r="J19" s="173"/>
    </row>
    <row r="20" s="135" customFormat="1" ht="109" customHeight="1" spans="1:10">
      <c r="A20" s="169" t="s">
        <v>576</v>
      </c>
      <c r="B20" s="169" t="s">
        <v>568</v>
      </c>
      <c r="C20" s="171" t="s">
        <v>577</v>
      </c>
      <c r="D20" s="176"/>
      <c r="E20" s="84">
        <v>27413</v>
      </c>
      <c r="F20" s="84">
        <v>27413</v>
      </c>
      <c r="G20" s="169"/>
      <c r="H20" s="84">
        <v>27413</v>
      </c>
      <c r="I20" s="169"/>
      <c r="J20" s="169"/>
    </row>
    <row r="21" s="135" customFormat="1" ht="32.15" customHeight="1" spans="1:10">
      <c r="A21" s="169" t="s">
        <v>578</v>
      </c>
      <c r="B21" s="170" t="s">
        <v>568</v>
      </c>
      <c r="C21" s="171" t="s">
        <v>579</v>
      </c>
      <c r="D21" s="172"/>
      <c r="E21" s="177">
        <v>87000</v>
      </c>
      <c r="F21" s="177">
        <v>87000</v>
      </c>
      <c r="G21" s="178"/>
      <c r="H21" s="177">
        <v>87000</v>
      </c>
      <c r="I21" s="200">
        <v>1</v>
      </c>
      <c r="J21" s="159"/>
    </row>
    <row r="22" s="135" customFormat="1" ht="32.15" customHeight="1" spans="1:10">
      <c r="A22" s="169" t="s">
        <v>580</v>
      </c>
      <c r="B22" s="170" t="s">
        <v>568</v>
      </c>
      <c r="C22" s="179" t="s">
        <v>581</v>
      </c>
      <c r="D22" s="172"/>
      <c r="E22" s="173">
        <v>100000</v>
      </c>
      <c r="F22" s="173">
        <v>100000</v>
      </c>
      <c r="G22" s="173"/>
      <c r="H22" s="178">
        <v>100000</v>
      </c>
      <c r="I22" s="200">
        <v>1</v>
      </c>
      <c r="J22" s="202"/>
    </row>
    <row r="23" s="135" customFormat="1" ht="32.15" customHeight="1" spans="1:10">
      <c r="A23" s="180" t="s">
        <v>582</v>
      </c>
      <c r="B23" s="181" t="s">
        <v>568</v>
      </c>
      <c r="C23" s="182" t="s">
        <v>583</v>
      </c>
      <c r="D23" s="183"/>
      <c r="E23" s="184">
        <v>3810.71</v>
      </c>
      <c r="F23" s="184">
        <v>3810.71</v>
      </c>
      <c r="G23" s="185"/>
      <c r="H23" s="184">
        <v>3810.71</v>
      </c>
      <c r="I23" s="203">
        <v>1</v>
      </c>
      <c r="J23" s="204"/>
    </row>
    <row r="24" s="135" customFormat="1" ht="32.15" customHeight="1" spans="1:10">
      <c r="A24" s="169" t="s">
        <v>584</v>
      </c>
      <c r="B24" s="170" t="s">
        <v>568</v>
      </c>
      <c r="C24" s="171" t="s">
        <v>585</v>
      </c>
      <c r="D24" s="172"/>
      <c r="E24" s="178">
        <v>4027223.08</v>
      </c>
      <c r="F24" s="178">
        <v>4027223.08</v>
      </c>
      <c r="G24" s="178"/>
      <c r="H24" s="178">
        <v>4027223.08</v>
      </c>
      <c r="I24" s="200">
        <v>1</v>
      </c>
      <c r="J24" s="159"/>
    </row>
    <row r="25" s="135" customFormat="1" ht="32.15" customHeight="1" spans="1:10">
      <c r="A25" s="159" t="s">
        <v>586</v>
      </c>
      <c r="B25" s="159"/>
      <c r="C25" s="159"/>
      <c r="D25" s="159"/>
      <c r="E25" s="159"/>
      <c r="F25" s="159"/>
      <c r="G25" s="159"/>
      <c r="H25" s="159"/>
      <c r="I25" s="159"/>
      <c r="J25" s="159"/>
    </row>
    <row r="26" s="137" customFormat="1" ht="32.15" customHeight="1" spans="1:10">
      <c r="A26" s="186" t="s">
        <v>587</v>
      </c>
      <c r="B26" s="187" t="s">
        <v>588</v>
      </c>
      <c r="C26" s="187" t="s">
        <v>589</v>
      </c>
      <c r="D26" s="186" t="s">
        <v>590</v>
      </c>
      <c r="E26" s="188" t="s">
        <v>591</v>
      </c>
      <c r="F26" s="188" t="s">
        <v>592</v>
      </c>
      <c r="G26" s="188" t="s">
        <v>593</v>
      </c>
      <c r="H26" s="189" t="s">
        <v>594</v>
      </c>
      <c r="I26" s="205"/>
      <c r="J26" s="206"/>
    </row>
    <row r="27" s="137" customFormat="1" ht="32.15" customHeight="1" spans="1:10">
      <c r="A27" s="95" t="s">
        <v>595</v>
      </c>
      <c r="B27" s="96" t="s">
        <v>596</v>
      </c>
      <c r="C27" s="126" t="s">
        <v>597</v>
      </c>
      <c r="D27" s="285" t="s">
        <v>598</v>
      </c>
      <c r="E27" s="188" t="s">
        <v>599</v>
      </c>
      <c r="F27" s="188" t="s">
        <v>600</v>
      </c>
      <c r="G27" s="188" t="s">
        <v>599</v>
      </c>
      <c r="H27" s="190"/>
      <c r="I27" s="207"/>
      <c r="J27" s="208"/>
    </row>
    <row r="28" s="137" customFormat="1" ht="32.15" customHeight="1" spans="1:10">
      <c r="A28" s="95"/>
      <c r="B28" s="96" t="s">
        <v>601</v>
      </c>
      <c r="C28" s="126" t="s">
        <v>602</v>
      </c>
      <c r="D28" s="95" t="s">
        <v>603</v>
      </c>
      <c r="E28" s="78" t="s">
        <v>604</v>
      </c>
      <c r="F28" s="191" t="s">
        <v>605</v>
      </c>
      <c r="G28" s="192">
        <v>100</v>
      </c>
      <c r="H28" s="190"/>
      <c r="I28" s="207"/>
      <c r="J28" s="208"/>
    </row>
    <row r="29" s="138" customFormat="1" ht="32.15" customHeight="1" spans="1:10">
      <c r="A29" s="95"/>
      <c r="B29" s="96" t="s">
        <v>606</v>
      </c>
      <c r="C29" s="126" t="s">
        <v>607</v>
      </c>
      <c r="D29" s="95" t="s">
        <v>603</v>
      </c>
      <c r="E29" s="78" t="s">
        <v>604</v>
      </c>
      <c r="F29" s="191" t="s">
        <v>605</v>
      </c>
      <c r="G29" s="192">
        <v>100</v>
      </c>
      <c r="H29" s="193"/>
      <c r="I29" s="209"/>
      <c r="J29" s="210"/>
    </row>
    <row r="30" s="138" customFormat="1" ht="32.15" customHeight="1" spans="1:10">
      <c r="A30" s="95"/>
      <c r="B30" s="95" t="s">
        <v>608</v>
      </c>
      <c r="C30" s="126" t="s">
        <v>609</v>
      </c>
      <c r="D30" s="95" t="s">
        <v>603</v>
      </c>
      <c r="E30" s="78" t="s">
        <v>604</v>
      </c>
      <c r="F30" s="191" t="s">
        <v>605</v>
      </c>
      <c r="G30" s="192">
        <v>100</v>
      </c>
      <c r="H30" s="193"/>
      <c r="I30" s="209"/>
      <c r="J30" s="210"/>
    </row>
    <row r="31" s="138" customFormat="1" ht="32.15" customHeight="1" spans="1:10">
      <c r="A31" s="95" t="s">
        <v>610</v>
      </c>
      <c r="B31" s="95" t="s">
        <v>611</v>
      </c>
      <c r="C31" s="126" t="s">
        <v>612</v>
      </c>
      <c r="D31" s="95" t="s">
        <v>613</v>
      </c>
      <c r="E31" s="78" t="s">
        <v>614</v>
      </c>
      <c r="F31" s="191"/>
      <c r="G31" s="192" t="s">
        <v>614</v>
      </c>
      <c r="H31" s="193"/>
      <c r="I31" s="209"/>
      <c r="J31" s="210"/>
    </row>
    <row r="32" s="138" customFormat="1" ht="32.15" customHeight="1" spans="1:10">
      <c r="A32" s="95"/>
      <c r="B32" s="95" t="s">
        <v>615</v>
      </c>
      <c r="C32" s="126" t="s">
        <v>616</v>
      </c>
      <c r="D32" s="95" t="s">
        <v>603</v>
      </c>
      <c r="E32" s="78" t="s">
        <v>604</v>
      </c>
      <c r="F32" s="191" t="s">
        <v>605</v>
      </c>
      <c r="G32" s="192">
        <v>100</v>
      </c>
      <c r="H32" s="193"/>
      <c r="I32" s="209"/>
      <c r="J32" s="210"/>
    </row>
    <row r="33" s="138" customFormat="1" ht="32.15" customHeight="1" spans="1:10">
      <c r="A33" s="95"/>
      <c r="B33" s="95" t="s">
        <v>617</v>
      </c>
      <c r="C33" s="126" t="s">
        <v>618</v>
      </c>
      <c r="D33" s="95" t="s">
        <v>603</v>
      </c>
      <c r="E33" s="78" t="s">
        <v>604</v>
      </c>
      <c r="F33" s="191" t="s">
        <v>605</v>
      </c>
      <c r="G33" s="192">
        <v>100</v>
      </c>
      <c r="H33" s="193"/>
      <c r="I33" s="209"/>
      <c r="J33" s="210"/>
    </row>
    <row r="34" s="138" customFormat="1" ht="32.15" customHeight="1" spans="1:10">
      <c r="A34" s="95"/>
      <c r="B34" s="99" t="s">
        <v>619</v>
      </c>
      <c r="C34" s="126" t="s">
        <v>620</v>
      </c>
      <c r="D34" s="95" t="s">
        <v>613</v>
      </c>
      <c r="E34" s="78" t="s">
        <v>621</v>
      </c>
      <c r="F34" s="191" t="s">
        <v>605</v>
      </c>
      <c r="G34" s="192" t="s">
        <v>621</v>
      </c>
      <c r="H34" s="193"/>
      <c r="I34" s="209"/>
      <c r="J34" s="210"/>
    </row>
    <row r="35" s="138" customFormat="1" ht="32.15" customHeight="1" spans="1:10">
      <c r="A35" s="100" t="s">
        <v>622</v>
      </c>
      <c r="B35" s="101" t="s">
        <v>623</v>
      </c>
      <c r="C35" s="126" t="s">
        <v>618</v>
      </c>
      <c r="D35" s="95" t="s">
        <v>603</v>
      </c>
      <c r="E35" s="78" t="s">
        <v>604</v>
      </c>
      <c r="F35" s="191" t="s">
        <v>605</v>
      </c>
      <c r="G35" s="192">
        <v>100</v>
      </c>
      <c r="H35" s="193"/>
      <c r="I35" s="209"/>
      <c r="J35" s="210"/>
    </row>
    <row r="36" s="135" customFormat="1" ht="52.5" customHeight="1" spans="1:10">
      <c r="A36" s="194" t="s">
        <v>624</v>
      </c>
      <c r="B36" s="195" t="s">
        <v>625</v>
      </c>
      <c r="C36" s="196"/>
      <c r="D36" s="196"/>
      <c r="E36" s="196"/>
      <c r="F36" s="196"/>
      <c r="G36" s="196"/>
      <c r="H36" s="196"/>
      <c r="I36" s="196"/>
      <c r="J36" s="211"/>
    </row>
    <row r="37" s="135" customFormat="1"/>
    <row r="38" s="135" customFormat="1" ht="26" customHeight="1" spans="1:10">
      <c r="A38" s="113" t="s">
        <v>626</v>
      </c>
      <c r="B38" s="112"/>
      <c r="C38" s="112"/>
      <c r="D38" s="112"/>
      <c r="E38" s="112"/>
      <c r="F38" s="112"/>
      <c r="G38" s="112"/>
      <c r="H38" s="112"/>
      <c r="I38" s="112"/>
      <c r="J38" s="119"/>
    </row>
    <row r="39" s="135" customFormat="1" ht="26" customHeight="1" spans="1:10">
      <c r="A39" s="113" t="s">
        <v>627</v>
      </c>
      <c r="B39" s="113"/>
      <c r="C39" s="113"/>
      <c r="D39" s="113"/>
      <c r="E39" s="113"/>
      <c r="F39" s="113"/>
      <c r="G39" s="113"/>
      <c r="H39" s="113"/>
      <c r="I39" s="113"/>
      <c r="J39" s="113"/>
    </row>
    <row r="40" s="135" customFormat="1" ht="26" customHeight="1" spans="1:10">
      <c r="A40" s="113" t="s">
        <v>628</v>
      </c>
      <c r="B40" s="113"/>
      <c r="C40" s="113"/>
      <c r="D40" s="113"/>
      <c r="E40" s="113"/>
      <c r="F40" s="113"/>
      <c r="G40" s="113"/>
      <c r="H40" s="113"/>
      <c r="I40" s="113"/>
      <c r="J40" s="113"/>
    </row>
    <row r="41" s="135" customFormat="1" ht="21" customHeight="1" spans="1:10">
      <c r="A41" s="113" t="s">
        <v>629</v>
      </c>
      <c r="B41" s="113"/>
      <c r="C41" s="113"/>
      <c r="D41" s="113"/>
      <c r="E41" s="113"/>
      <c r="F41" s="113"/>
      <c r="G41" s="113"/>
      <c r="H41" s="113"/>
      <c r="I41" s="113"/>
      <c r="J41" s="113"/>
    </row>
  </sheetData>
  <mergeCells count="47">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3:J33"/>
    <mergeCell ref="H34:J34"/>
    <mergeCell ref="H35:J35"/>
    <mergeCell ref="B36:J36"/>
    <mergeCell ref="A39:J39"/>
    <mergeCell ref="A40:J40"/>
    <mergeCell ref="A41:J41"/>
    <mergeCell ref="A6:A7"/>
    <mergeCell ref="A14:A15"/>
    <mergeCell ref="A27:A30"/>
    <mergeCell ref="A31:A34"/>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5" workbookViewId="0">
      <selection activeCell="H9" sqref="H9"/>
    </sheetView>
  </sheetViews>
  <sheetFormatPr defaultColWidth="9.81666666666667" defaultRowHeight="13.5"/>
  <cols>
    <col min="1" max="2" width="12.1333333333333" style="124" customWidth="1"/>
    <col min="3" max="3" width="15.925" style="124" customWidth="1"/>
    <col min="4" max="5" width="12.325" style="124" customWidth="1"/>
    <col min="6" max="6" width="12.2166666666667" style="124" customWidth="1"/>
    <col min="7" max="7" width="10.9083333333333" style="124" customWidth="1"/>
    <col min="8" max="8" width="9.81666666666667" style="124"/>
    <col min="9" max="9" width="9.41666666666667" style="124" customWidth="1"/>
    <col min="10" max="10" width="12.5416666666667" style="124" customWidth="1"/>
    <col min="11" max="16384" width="9.81666666666667" style="124"/>
  </cols>
  <sheetData>
    <row r="1" s="120" customFormat="1" ht="26" customHeight="1" spans="1:10">
      <c r="A1" s="77" t="s">
        <v>630</v>
      </c>
      <c r="B1" s="77"/>
      <c r="C1" s="77"/>
      <c r="D1" s="77"/>
      <c r="E1" s="77"/>
      <c r="F1" s="77"/>
      <c r="G1" s="77"/>
      <c r="H1" s="77"/>
      <c r="I1" s="77"/>
      <c r="J1" s="77"/>
    </row>
    <row r="2" s="121" customFormat="1" ht="13" customHeight="1" spans="1:10">
      <c r="A2" s="77"/>
      <c r="B2" s="77"/>
      <c r="C2" s="77"/>
      <c r="D2" s="77"/>
      <c r="E2" s="77"/>
      <c r="F2" s="77"/>
      <c r="G2" s="77"/>
      <c r="H2" s="77"/>
      <c r="I2" s="77"/>
      <c r="J2" s="127"/>
    </row>
    <row r="3" s="121" customFormat="1" ht="20" customHeight="1" spans="1:10">
      <c r="A3" s="77"/>
      <c r="B3" s="77"/>
      <c r="C3" s="77"/>
      <c r="D3" s="77"/>
      <c r="E3" s="77"/>
      <c r="F3" s="77"/>
      <c r="G3" s="77"/>
      <c r="H3" s="77"/>
      <c r="I3" s="116"/>
      <c r="J3" s="116" t="s">
        <v>631</v>
      </c>
    </row>
    <row r="4" s="121" customFormat="1" ht="20" customHeight="1" spans="1:10">
      <c r="A4" s="77"/>
      <c r="B4" s="77"/>
      <c r="C4" s="77"/>
      <c r="D4" s="77"/>
      <c r="E4" s="77"/>
      <c r="F4" s="77"/>
      <c r="G4" s="77"/>
      <c r="H4" s="77"/>
      <c r="I4" s="116"/>
      <c r="J4" s="116" t="s">
        <v>502</v>
      </c>
    </row>
    <row r="5" s="122" customFormat="1" ht="18" customHeight="1" spans="1:256">
      <c r="A5" s="78" t="s">
        <v>632</v>
      </c>
      <c r="B5" s="78"/>
      <c r="C5" s="79" t="s">
        <v>567</v>
      </c>
      <c r="D5" s="79"/>
      <c r="E5" s="79"/>
      <c r="F5" s="79"/>
      <c r="G5" s="79"/>
      <c r="H5" s="79"/>
      <c r="I5" s="79"/>
      <c r="J5" s="7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123" customFormat="1" ht="18" customHeight="1" spans="1:256">
      <c r="A6" s="78" t="s">
        <v>633</v>
      </c>
      <c r="B6" s="78"/>
      <c r="C6" s="80" t="s">
        <v>634</v>
      </c>
      <c r="D6" s="80"/>
      <c r="E6" s="80"/>
      <c r="F6" s="78" t="s">
        <v>635</v>
      </c>
      <c r="G6" s="79" t="s">
        <v>536</v>
      </c>
      <c r="H6" s="79"/>
      <c r="I6" s="79"/>
      <c r="J6" s="7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123" customFormat="1" ht="36" customHeight="1" spans="1:256">
      <c r="A7" s="78" t="s">
        <v>636</v>
      </c>
      <c r="B7" s="78"/>
      <c r="C7" s="78"/>
      <c r="D7" s="78" t="s">
        <v>637</v>
      </c>
      <c r="E7" s="78" t="s">
        <v>446</v>
      </c>
      <c r="F7" s="78" t="s">
        <v>638</v>
      </c>
      <c r="G7" s="78" t="s">
        <v>639</v>
      </c>
      <c r="H7" s="78" t="s">
        <v>640</v>
      </c>
      <c r="I7" s="78" t="s">
        <v>641</v>
      </c>
      <c r="J7" s="78"/>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123" customFormat="1" ht="36" customHeight="1" spans="1:256">
      <c r="A8" s="78"/>
      <c r="B8" s="78"/>
      <c r="C8" s="81" t="s">
        <v>642</v>
      </c>
      <c r="D8" s="84">
        <v>100000</v>
      </c>
      <c r="E8" s="84">
        <v>112297.94</v>
      </c>
      <c r="F8" s="84">
        <v>112297.94</v>
      </c>
      <c r="G8" s="78">
        <v>10</v>
      </c>
      <c r="H8" s="125">
        <v>1</v>
      </c>
      <c r="I8" s="84">
        <v>10</v>
      </c>
      <c r="J8" s="84"/>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123" customFormat="1" ht="36" customHeight="1" spans="1:256">
      <c r="A9" s="78"/>
      <c r="B9" s="78"/>
      <c r="C9" s="81" t="s">
        <v>643</v>
      </c>
      <c r="D9" s="84">
        <v>100000</v>
      </c>
      <c r="E9" s="84">
        <v>112297.94</v>
      </c>
      <c r="F9" s="84">
        <v>112297.94</v>
      </c>
      <c r="G9" s="78" t="s">
        <v>450</v>
      </c>
      <c r="H9" s="125">
        <v>1</v>
      </c>
      <c r="I9" s="84" t="s">
        <v>450</v>
      </c>
      <c r="J9" s="84"/>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123" customFormat="1" ht="36" customHeight="1" spans="1:256">
      <c r="A10" s="78"/>
      <c r="B10" s="78"/>
      <c r="C10" s="81" t="s">
        <v>644</v>
      </c>
      <c r="D10" s="84"/>
      <c r="E10" s="84"/>
      <c r="F10" s="84"/>
      <c r="G10" s="78" t="s">
        <v>450</v>
      </c>
      <c r="H10" s="84"/>
      <c r="I10" s="84" t="s">
        <v>450</v>
      </c>
      <c r="J10" s="84"/>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120" customFormat="1" ht="36" customHeight="1" spans="1:10">
      <c r="A11" s="78"/>
      <c r="B11" s="78"/>
      <c r="C11" s="81" t="s">
        <v>645</v>
      </c>
      <c r="D11" s="84" t="s">
        <v>450</v>
      </c>
      <c r="E11" s="84" t="s">
        <v>450</v>
      </c>
      <c r="F11" s="84" t="s">
        <v>450</v>
      </c>
      <c r="G11" s="78" t="s">
        <v>450</v>
      </c>
      <c r="H11" s="84"/>
      <c r="I11" s="84" t="s">
        <v>450</v>
      </c>
      <c r="J11" s="84"/>
    </row>
    <row r="12" s="120" customFormat="1" ht="18" customHeight="1" spans="1:10">
      <c r="A12" s="78" t="s">
        <v>646</v>
      </c>
      <c r="B12" s="78" t="s">
        <v>647</v>
      </c>
      <c r="C12" s="78"/>
      <c r="D12" s="78"/>
      <c r="E12" s="78"/>
      <c r="F12" s="84" t="s">
        <v>547</v>
      </c>
      <c r="G12" s="84"/>
      <c r="H12" s="84"/>
      <c r="I12" s="84"/>
      <c r="J12" s="84"/>
    </row>
    <row r="13" s="120" customFormat="1" ht="83" customHeight="1" spans="1:10">
      <c r="A13" s="78"/>
      <c r="B13" s="129" t="s">
        <v>648</v>
      </c>
      <c r="C13" s="130"/>
      <c r="D13" s="130"/>
      <c r="E13" s="131"/>
      <c r="F13" s="84" t="s">
        <v>649</v>
      </c>
      <c r="G13" s="84"/>
      <c r="H13" s="84"/>
      <c r="I13" s="84"/>
      <c r="J13" s="84"/>
    </row>
    <row r="14" s="120" customFormat="1" ht="36" customHeight="1" spans="1:10">
      <c r="A14" s="88" t="s">
        <v>650</v>
      </c>
      <c r="B14" s="89"/>
      <c r="C14" s="90"/>
      <c r="D14" s="88" t="s">
        <v>651</v>
      </c>
      <c r="E14" s="89"/>
      <c r="F14" s="90"/>
      <c r="G14" s="91" t="s">
        <v>593</v>
      </c>
      <c r="H14" s="91" t="s">
        <v>639</v>
      </c>
      <c r="I14" s="91" t="s">
        <v>641</v>
      </c>
      <c r="J14" s="91" t="s">
        <v>594</v>
      </c>
    </row>
    <row r="15" s="120" customFormat="1" ht="36" customHeight="1" spans="1:10">
      <c r="A15" s="92" t="s">
        <v>587</v>
      </c>
      <c r="B15" s="78" t="s">
        <v>588</v>
      </c>
      <c r="C15" s="78" t="s">
        <v>589</v>
      </c>
      <c r="D15" s="78" t="s">
        <v>590</v>
      </c>
      <c r="E15" s="78" t="s">
        <v>591</v>
      </c>
      <c r="F15" s="93" t="s">
        <v>592</v>
      </c>
      <c r="G15" s="94"/>
      <c r="H15" s="94"/>
      <c r="I15" s="94"/>
      <c r="J15" s="94"/>
    </row>
    <row r="16" s="120" customFormat="1" ht="18" customHeight="1" spans="1:10">
      <c r="A16" s="95" t="s">
        <v>595</v>
      </c>
      <c r="B16" s="96" t="s">
        <v>596</v>
      </c>
      <c r="C16" s="126" t="s">
        <v>597</v>
      </c>
      <c r="D16" s="285" t="s">
        <v>598</v>
      </c>
      <c r="E16" s="78">
        <v>100</v>
      </c>
      <c r="F16" s="93" t="s">
        <v>600</v>
      </c>
      <c r="G16" s="94">
        <v>100</v>
      </c>
      <c r="H16" s="94">
        <v>10</v>
      </c>
      <c r="I16" s="94">
        <v>10</v>
      </c>
      <c r="J16" s="94"/>
    </row>
    <row r="17" s="120" customFormat="1" ht="27" customHeight="1" spans="1:10">
      <c r="A17" s="95"/>
      <c r="B17" s="96" t="s">
        <v>601</v>
      </c>
      <c r="C17" s="126" t="s">
        <v>602</v>
      </c>
      <c r="D17" s="95" t="s">
        <v>603</v>
      </c>
      <c r="E17" s="78" t="s">
        <v>604</v>
      </c>
      <c r="F17" s="93" t="s">
        <v>605</v>
      </c>
      <c r="G17" s="94">
        <v>100</v>
      </c>
      <c r="H17" s="94">
        <v>20</v>
      </c>
      <c r="I17" s="94">
        <v>20</v>
      </c>
      <c r="J17" s="94"/>
    </row>
    <row r="18" s="120" customFormat="1" ht="30" customHeight="1" spans="1:10">
      <c r="A18" s="95"/>
      <c r="B18" s="96" t="s">
        <v>606</v>
      </c>
      <c r="C18" s="126" t="s">
        <v>652</v>
      </c>
      <c r="D18" s="95" t="s">
        <v>603</v>
      </c>
      <c r="E18" s="78" t="s">
        <v>604</v>
      </c>
      <c r="F18" s="93" t="s">
        <v>605</v>
      </c>
      <c r="G18" s="94">
        <v>100</v>
      </c>
      <c r="H18" s="94">
        <v>10</v>
      </c>
      <c r="I18" s="94">
        <v>10</v>
      </c>
      <c r="J18" s="94"/>
    </row>
    <row r="19" s="120" customFormat="1" ht="68" customHeight="1" spans="1:10">
      <c r="A19" s="95"/>
      <c r="B19" s="95" t="s">
        <v>608</v>
      </c>
      <c r="C19" s="126" t="s">
        <v>602</v>
      </c>
      <c r="D19" s="285" t="s">
        <v>598</v>
      </c>
      <c r="E19" s="78" t="s">
        <v>653</v>
      </c>
      <c r="F19" s="93" t="s">
        <v>654</v>
      </c>
      <c r="G19" s="94" t="s">
        <v>655</v>
      </c>
      <c r="H19" s="94">
        <v>10</v>
      </c>
      <c r="I19" s="94">
        <v>10</v>
      </c>
      <c r="J19" s="94"/>
    </row>
    <row r="20" s="120" customFormat="1" ht="43" customHeight="1" spans="1:10">
      <c r="A20" s="95" t="s">
        <v>610</v>
      </c>
      <c r="B20" s="95" t="s">
        <v>611</v>
      </c>
      <c r="C20" s="126" t="s">
        <v>656</v>
      </c>
      <c r="D20" s="95" t="s">
        <v>613</v>
      </c>
      <c r="E20" s="78" t="s">
        <v>657</v>
      </c>
      <c r="F20" s="93" t="s">
        <v>658</v>
      </c>
      <c r="G20" s="78" t="s">
        <v>657</v>
      </c>
      <c r="H20" s="94">
        <v>10</v>
      </c>
      <c r="I20" s="94">
        <v>8</v>
      </c>
      <c r="J20" s="94"/>
    </row>
    <row r="21" s="120" customFormat="1" ht="30" customHeight="1" spans="1:10">
      <c r="A21" s="95"/>
      <c r="B21" s="95" t="s">
        <v>615</v>
      </c>
      <c r="C21" s="126" t="s">
        <v>659</v>
      </c>
      <c r="D21" s="95" t="s">
        <v>603</v>
      </c>
      <c r="E21" s="78" t="s">
        <v>660</v>
      </c>
      <c r="F21" s="93" t="s">
        <v>605</v>
      </c>
      <c r="G21" s="94">
        <v>100</v>
      </c>
      <c r="H21" s="94">
        <v>10</v>
      </c>
      <c r="I21" s="94">
        <v>10</v>
      </c>
      <c r="J21" s="94"/>
    </row>
    <row r="22" s="120" customFormat="1" ht="30" customHeight="1" spans="1:10">
      <c r="A22" s="95"/>
      <c r="B22" s="95" t="s">
        <v>617</v>
      </c>
      <c r="C22" s="126" t="s">
        <v>661</v>
      </c>
      <c r="D22" s="285" t="s">
        <v>598</v>
      </c>
      <c r="E22" s="78">
        <v>6</v>
      </c>
      <c r="F22" s="93" t="s">
        <v>662</v>
      </c>
      <c r="G22" s="94">
        <v>6</v>
      </c>
      <c r="H22" s="94">
        <v>5</v>
      </c>
      <c r="I22" s="94">
        <v>5</v>
      </c>
      <c r="J22" s="94"/>
    </row>
    <row r="23" s="120" customFormat="1" ht="30" customHeight="1" spans="1:10">
      <c r="A23" s="95"/>
      <c r="B23" s="99" t="s">
        <v>619</v>
      </c>
      <c r="C23" s="126" t="s">
        <v>620</v>
      </c>
      <c r="D23" s="95" t="s">
        <v>613</v>
      </c>
      <c r="E23" s="78" t="s">
        <v>621</v>
      </c>
      <c r="F23" s="93" t="s">
        <v>658</v>
      </c>
      <c r="G23" s="94" t="s">
        <v>621</v>
      </c>
      <c r="H23" s="94">
        <v>5</v>
      </c>
      <c r="I23" s="94">
        <v>5</v>
      </c>
      <c r="J23" s="94"/>
    </row>
    <row r="24" s="120" customFormat="1" ht="30" customHeight="1" spans="1:10">
      <c r="A24" s="100" t="s">
        <v>622</v>
      </c>
      <c r="B24" s="101" t="s">
        <v>623</v>
      </c>
      <c r="C24" s="126" t="s">
        <v>618</v>
      </c>
      <c r="D24" s="95" t="s">
        <v>603</v>
      </c>
      <c r="E24" s="78" t="s">
        <v>604</v>
      </c>
      <c r="F24" s="93" t="s">
        <v>605</v>
      </c>
      <c r="G24" s="94">
        <v>100</v>
      </c>
      <c r="H24" s="94">
        <v>10</v>
      </c>
      <c r="I24" s="94">
        <v>10</v>
      </c>
      <c r="J24" s="117" t="s">
        <v>663</v>
      </c>
    </row>
    <row r="25" s="120" customFormat="1" ht="54" customHeight="1" spans="1:10">
      <c r="A25" s="103" t="s">
        <v>664</v>
      </c>
      <c r="B25" s="103"/>
      <c r="C25" s="103"/>
      <c r="D25" s="103" t="s">
        <v>625</v>
      </c>
      <c r="E25" s="103"/>
      <c r="F25" s="103"/>
      <c r="G25" s="103"/>
      <c r="H25" s="103"/>
      <c r="I25" s="103"/>
      <c r="J25" s="103"/>
    </row>
    <row r="26" s="120" customFormat="1" ht="25" customHeight="1" spans="1:10">
      <c r="A26" s="105" t="s">
        <v>665</v>
      </c>
      <c r="B26" s="106"/>
      <c r="C26" s="106"/>
      <c r="D26" s="106"/>
      <c r="E26" s="106"/>
      <c r="F26" s="106"/>
      <c r="G26" s="107"/>
      <c r="H26" s="103" t="s">
        <v>666</v>
      </c>
      <c r="I26" s="103" t="s">
        <v>667</v>
      </c>
      <c r="J26" s="132" t="s">
        <v>668</v>
      </c>
    </row>
    <row r="27" s="120" customFormat="1" ht="25" customHeight="1" spans="1:10">
      <c r="A27" s="108"/>
      <c r="B27" s="109"/>
      <c r="C27" s="109"/>
      <c r="D27" s="109"/>
      <c r="E27" s="109"/>
      <c r="F27" s="109"/>
      <c r="G27" s="110"/>
      <c r="H27" s="111">
        <v>100</v>
      </c>
      <c r="I27" s="133">
        <v>98</v>
      </c>
      <c r="J27" s="134" t="s">
        <v>669</v>
      </c>
    </row>
    <row r="28" s="120" customFormat="1" ht="17" customHeight="1" spans="1:10">
      <c r="A28" s="112"/>
      <c r="B28" s="112"/>
      <c r="C28" s="112"/>
      <c r="D28" s="112"/>
      <c r="E28" s="112"/>
      <c r="F28" s="112"/>
      <c r="G28" s="112"/>
      <c r="H28" s="112"/>
      <c r="I28" s="112"/>
      <c r="J28" s="119"/>
    </row>
    <row r="29" s="120" customFormat="1" ht="29" customHeight="1" spans="1:10">
      <c r="A29" s="113" t="s">
        <v>626</v>
      </c>
      <c r="B29" s="112"/>
      <c r="C29" s="112"/>
      <c r="D29" s="112"/>
      <c r="E29" s="112"/>
      <c r="F29" s="112"/>
      <c r="G29" s="112"/>
      <c r="H29" s="112"/>
      <c r="I29" s="112"/>
      <c r="J29" s="119"/>
    </row>
    <row r="30" s="120" customFormat="1" ht="27" customHeight="1" spans="1:10">
      <c r="A30" s="113" t="s">
        <v>627</v>
      </c>
      <c r="B30" s="113"/>
      <c r="C30" s="113"/>
      <c r="D30" s="113"/>
      <c r="E30" s="113"/>
      <c r="F30" s="113"/>
      <c r="G30" s="113"/>
      <c r="H30" s="113"/>
      <c r="I30" s="113"/>
      <c r="J30" s="113"/>
    </row>
    <row r="31" s="120" customFormat="1" ht="19" customHeight="1" spans="1:10">
      <c r="A31" s="113" t="s">
        <v>628</v>
      </c>
      <c r="B31" s="113"/>
      <c r="C31" s="113"/>
      <c r="D31" s="113"/>
      <c r="E31" s="113"/>
      <c r="F31" s="113"/>
      <c r="G31" s="113"/>
      <c r="H31" s="113"/>
      <c r="I31" s="113"/>
      <c r="J31" s="113"/>
    </row>
    <row r="32" s="120" customFormat="1" ht="18" customHeight="1" spans="1:10">
      <c r="A32" s="113" t="s">
        <v>670</v>
      </c>
      <c r="B32" s="113"/>
      <c r="C32" s="113"/>
      <c r="D32" s="113"/>
      <c r="E32" s="113"/>
      <c r="F32" s="113"/>
      <c r="G32" s="113"/>
      <c r="H32" s="113"/>
      <c r="I32" s="113"/>
      <c r="J32" s="113"/>
    </row>
    <row r="33" s="120" customFormat="1" ht="18" customHeight="1" spans="1:10">
      <c r="A33" s="113" t="s">
        <v>671</v>
      </c>
      <c r="B33" s="113"/>
      <c r="C33" s="113"/>
      <c r="D33" s="113"/>
      <c r="E33" s="113"/>
      <c r="F33" s="113"/>
      <c r="G33" s="113"/>
      <c r="H33" s="113"/>
      <c r="I33" s="113"/>
      <c r="J33" s="113"/>
    </row>
    <row r="34" s="120" customFormat="1" ht="18" customHeight="1" spans="1:10">
      <c r="A34" s="113" t="s">
        <v>672</v>
      </c>
      <c r="B34" s="113"/>
      <c r="C34" s="113"/>
      <c r="D34" s="113"/>
      <c r="E34" s="113"/>
      <c r="F34" s="113"/>
      <c r="G34" s="113"/>
      <c r="H34" s="113"/>
      <c r="I34" s="113"/>
      <c r="J34" s="113"/>
    </row>
    <row r="35" s="120" customFormat="1" ht="24" customHeight="1" spans="1:10">
      <c r="A35" s="113" t="s">
        <v>673</v>
      </c>
      <c r="B35" s="113"/>
      <c r="C35" s="113"/>
      <c r="D35" s="113"/>
      <c r="E35" s="113"/>
      <c r="F35" s="113"/>
      <c r="G35" s="113"/>
      <c r="H35" s="113"/>
      <c r="I35" s="113"/>
      <c r="J35" s="113"/>
    </row>
    <row r="36" s="124" customFormat="1" ht="26" customHeight="1" spans="1:10">
      <c r="A36" s="113" t="s">
        <v>674</v>
      </c>
      <c r="B36" s="113"/>
      <c r="C36" s="113"/>
      <c r="D36" s="113"/>
      <c r="E36" s="113"/>
      <c r="F36" s="113"/>
      <c r="G36" s="113"/>
      <c r="H36" s="113"/>
      <c r="I36" s="113"/>
      <c r="J36" s="113"/>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6" workbookViewId="0">
      <selection activeCell="H9" sqref="H9"/>
    </sheetView>
  </sheetViews>
  <sheetFormatPr defaultColWidth="9.81666666666667" defaultRowHeight="13.5"/>
  <cols>
    <col min="1" max="2" width="12.1333333333333" style="124" customWidth="1"/>
    <col min="3" max="3" width="15.925" style="124" customWidth="1"/>
    <col min="4" max="5" width="12.325" style="124" customWidth="1"/>
    <col min="6" max="6" width="12.2166666666667" style="124" customWidth="1"/>
    <col min="7" max="7" width="10.9083333333333" style="124" customWidth="1"/>
    <col min="8" max="8" width="9.81666666666667" style="124"/>
    <col min="9" max="9" width="9.41666666666667" style="124" customWidth="1"/>
    <col min="10" max="10" width="12.5416666666667" style="124" customWidth="1"/>
    <col min="11" max="16384" width="9.81666666666667" style="124"/>
  </cols>
  <sheetData>
    <row r="1" s="120" customFormat="1" ht="26" customHeight="1" spans="1:10">
      <c r="A1" s="77" t="s">
        <v>630</v>
      </c>
      <c r="B1" s="77"/>
      <c r="C1" s="77"/>
      <c r="D1" s="77"/>
      <c r="E1" s="77"/>
      <c r="F1" s="77"/>
      <c r="G1" s="77"/>
      <c r="H1" s="77"/>
      <c r="I1" s="77"/>
      <c r="J1" s="77"/>
    </row>
    <row r="2" s="121" customFormat="1" ht="13" customHeight="1" spans="1:10">
      <c r="A2" s="77"/>
      <c r="B2" s="77"/>
      <c r="C2" s="77"/>
      <c r="D2" s="77"/>
      <c r="E2" s="77"/>
      <c r="F2" s="77"/>
      <c r="G2" s="77"/>
      <c r="H2" s="77"/>
      <c r="I2" s="77"/>
      <c r="J2" s="127"/>
    </row>
    <row r="3" s="121" customFormat="1" ht="20" customHeight="1" spans="1:10">
      <c r="A3" s="77"/>
      <c r="B3" s="77"/>
      <c r="C3" s="77"/>
      <c r="D3" s="77"/>
      <c r="E3" s="77"/>
      <c r="F3" s="77"/>
      <c r="G3" s="77"/>
      <c r="H3" s="77"/>
      <c r="I3" s="116"/>
      <c r="J3" s="116" t="s">
        <v>675</v>
      </c>
    </row>
    <row r="4" s="121" customFormat="1" ht="20" customHeight="1" spans="1:10">
      <c r="A4" s="77"/>
      <c r="B4" s="77"/>
      <c r="C4" s="77"/>
      <c r="D4" s="77"/>
      <c r="E4" s="77"/>
      <c r="F4" s="77"/>
      <c r="G4" s="77"/>
      <c r="H4" s="77"/>
      <c r="I4" s="116"/>
      <c r="J4" s="116" t="s">
        <v>502</v>
      </c>
    </row>
    <row r="5" s="122" customFormat="1" ht="18" customHeight="1" spans="1:256">
      <c r="A5" s="78" t="s">
        <v>632</v>
      </c>
      <c r="B5" s="78"/>
      <c r="C5" s="79" t="s">
        <v>676</v>
      </c>
      <c r="D5" s="79"/>
      <c r="E5" s="79"/>
      <c r="F5" s="79"/>
      <c r="G5" s="79"/>
      <c r="H5" s="79"/>
      <c r="I5" s="79"/>
      <c r="J5" s="7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123" customFormat="1" ht="18" customHeight="1" spans="1:256">
      <c r="A6" s="78" t="s">
        <v>633</v>
      </c>
      <c r="B6" s="78"/>
      <c r="C6" s="80" t="s">
        <v>634</v>
      </c>
      <c r="D6" s="80"/>
      <c r="E6" s="80"/>
      <c r="F6" s="78" t="s">
        <v>635</v>
      </c>
      <c r="G6" s="79" t="s">
        <v>536</v>
      </c>
      <c r="H6" s="79"/>
      <c r="I6" s="79"/>
      <c r="J6" s="7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123" customFormat="1" ht="36" customHeight="1" spans="1:256">
      <c r="A7" s="78" t="s">
        <v>636</v>
      </c>
      <c r="B7" s="78"/>
      <c r="C7" s="78"/>
      <c r="D7" s="78" t="s">
        <v>637</v>
      </c>
      <c r="E7" s="78" t="s">
        <v>446</v>
      </c>
      <c r="F7" s="78" t="s">
        <v>638</v>
      </c>
      <c r="G7" s="78" t="s">
        <v>639</v>
      </c>
      <c r="H7" s="78" t="s">
        <v>640</v>
      </c>
      <c r="I7" s="78" t="s">
        <v>641</v>
      </c>
      <c r="J7" s="78"/>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123" customFormat="1" ht="36" customHeight="1" spans="1:256">
      <c r="A8" s="78"/>
      <c r="B8" s="78"/>
      <c r="C8" s="81" t="s">
        <v>642</v>
      </c>
      <c r="D8" s="84">
        <v>92000</v>
      </c>
      <c r="E8" s="84">
        <v>139091.41</v>
      </c>
      <c r="F8" s="84">
        <v>139091.41</v>
      </c>
      <c r="G8" s="78">
        <v>10</v>
      </c>
      <c r="H8" s="125">
        <v>1</v>
      </c>
      <c r="I8" s="84">
        <v>10</v>
      </c>
      <c r="J8" s="84"/>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123" customFormat="1" ht="36" customHeight="1" spans="1:256">
      <c r="A9" s="78"/>
      <c r="B9" s="78"/>
      <c r="C9" s="81" t="s">
        <v>643</v>
      </c>
      <c r="D9" s="84">
        <v>92000</v>
      </c>
      <c r="E9" s="84">
        <v>139091.41</v>
      </c>
      <c r="F9" s="84">
        <v>139091.41</v>
      </c>
      <c r="G9" s="78" t="s">
        <v>450</v>
      </c>
      <c r="H9" s="125">
        <v>1</v>
      </c>
      <c r="I9" s="84" t="s">
        <v>450</v>
      </c>
      <c r="J9" s="84"/>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123" customFormat="1" ht="36" customHeight="1" spans="1:256">
      <c r="A10" s="78"/>
      <c r="B10" s="78"/>
      <c r="C10" s="81" t="s">
        <v>644</v>
      </c>
      <c r="D10" s="84"/>
      <c r="E10" s="84"/>
      <c r="F10" s="84"/>
      <c r="G10" s="78" t="s">
        <v>450</v>
      </c>
      <c r="H10" s="84"/>
      <c r="I10" s="84" t="s">
        <v>450</v>
      </c>
      <c r="J10" s="84"/>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120" customFormat="1" ht="36" customHeight="1" spans="1:10">
      <c r="A11" s="78"/>
      <c r="B11" s="78"/>
      <c r="C11" s="81" t="s">
        <v>645</v>
      </c>
      <c r="D11" s="84" t="s">
        <v>450</v>
      </c>
      <c r="E11" s="84" t="s">
        <v>450</v>
      </c>
      <c r="F11" s="84" t="s">
        <v>450</v>
      </c>
      <c r="G11" s="78" t="s">
        <v>450</v>
      </c>
      <c r="H11" s="84"/>
      <c r="I11" s="84" t="s">
        <v>450</v>
      </c>
      <c r="J11" s="84"/>
    </row>
    <row r="12" s="120" customFormat="1" ht="18" customHeight="1" spans="1:10">
      <c r="A12" s="78" t="s">
        <v>646</v>
      </c>
      <c r="B12" s="78" t="s">
        <v>647</v>
      </c>
      <c r="C12" s="78"/>
      <c r="D12" s="78"/>
      <c r="E12" s="78"/>
      <c r="F12" s="84" t="s">
        <v>547</v>
      </c>
      <c r="G12" s="84"/>
      <c r="H12" s="84"/>
      <c r="I12" s="84"/>
      <c r="J12" s="84"/>
    </row>
    <row r="13" s="120" customFormat="1" ht="109" customHeight="1" spans="1:10">
      <c r="A13" s="78"/>
      <c r="B13" s="85" t="s">
        <v>677</v>
      </c>
      <c r="C13" s="86"/>
      <c r="D13" s="86"/>
      <c r="E13" s="87"/>
      <c r="F13" s="128" t="s">
        <v>678</v>
      </c>
      <c r="G13" s="128"/>
      <c r="H13" s="128"/>
      <c r="I13" s="128"/>
      <c r="J13" s="128"/>
    </row>
    <row r="14" s="120" customFormat="1" ht="36" customHeight="1" spans="1:10">
      <c r="A14" s="88" t="s">
        <v>650</v>
      </c>
      <c r="B14" s="89"/>
      <c r="C14" s="90"/>
      <c r="D14" s="88" t="s">
        <v>651</v>
      </c>
      <c r="E14" s="89"/>
      <c r="F14" s="90"/>
      <c r="G14" s="91" t="s">
        <v>593</v>
      </c>
      <c r="H14" s="91" t="s">
        <v>639</v>
      </c>
      <c r="I14" s="91" t="s">
        <v>641</v>
      </c>
      <c r="J14" s="91" t="s">
        <v>594</v>
      </c>
    </row>
    <row r="15" s="120" customFormat="1" ht="36" customHeight="1" spans="1:10">
      <c r="A15" s="92" t="s">
        <v>587</v>
      </c>
      <c r="B15" s="78" t="s">
        <v>588</v>
      </c>
      <c r="C15" s="78" t="s">
        <v>589</v>
      </c>
      <c r="D15" s="78" t="s">
        <v>590</v>
      </c>
      <c r="E15" s="78" t="s">
        <v>591</v>
      </c>
      <c r="F15" s="93" t="s">
        <v>592</v>
      </c>
      <c r="G15" s="94"/>
      <c r="H15" s="94"/>
      <c r="I15" s="94"/>
      <c r="J15" s="94"/>
    </row>
    <row r="16" s="120" customFormat="1" ht="18" customHeight="1" spans="1:10">
      <c r="A16" s="95" t="s">
        <v>595</v>
      </c>
      <c r="B16" s="96" t="s">
        <v>596</v>
      </c>
      <c r="C16" s="126" t="s">
        <v>597</v>
      </c>
      <c r="D16" s="285" t="s">
        <v>598</v>
      </c>
      <c r="E16" s="78">
        <v>100</v>
      </c>
      <c r="F16" s="93" t="s">
        <v>600</v>
      </c>
      <c r="G16" s="78">
        <v>100</v>
      </c>
      <c r="H16" s="94">
        <v>10</v>
      </c>
      <c r="I16" s="94">
        <v>10</v>
      </c>
      <c r="J16" s="94"/>
    </row>
    <row r="17" s="120" customFormat="1" ht="18" customHeight="1" spans="1:10">
      <c r="A17" s="95"/>
      <c r="B17" s="96" t="s">
        <v>601</v>
      </c>
      <c r="C17" s="126" t="s">
        <v>602</v>
      </c>
      <c r="D17" s="285" t="s">
        <v>598</v>
      </c>
      <c r="E17" s="78">
        <v>100</v>
      </c>
      <c r="F17" s="93" t="s">
        <v>605</v>
      </c>
      <c r="G17" s="78">
        <v>100</v>
      </c>
      <c r="H17" s="94">
        <v>20</v>
      </c>
      <c r="I17" s="94">
        <v>20</v>
      </c>
      <c r="J17" s="94"/>
    </row>
    <row r="18" s="120" customFormat="1" ht="45" customHeight="1" spans="1:10">
      <c r="A18" s="95"/>
      <c r="B18" s="96" t="s">
        <v>606</v>
      </c>
      <c r="C18" s="126" t="s">
        <v>652</v>
      </c>
      <c r="D18" s="285" t="s">
        <v>598</v>
      </c>
      <c r="E18" s="78">
        <v>100</v>
      </c>
      <c r="F18" s="93" t="s">
        <v>605</v>
      </c>
      <c r="G18" s="78">
        <v>100</v>
      </c>
      <c r="H18" s="94">
        <v>10</v>
      </c>
      <c r="I18" s="94">
        <v>10</v>
      </c>
      <c r="J18" s="94"/>
    </row>
    <row r="19" s="120" customFormat="1" ht="76" customHeight="1" spans="1:10">
      <c r="A19" s="95"/>
      <c r="B19" s="95" t="s">
        <v>608</v>
      </c>
      <c r="C19" s="126" t="s">
        <v>679</v>
      </c>
      <c r="D19" s="285" t="s">
        <v>598</v>
      </c>
      <c r="E19" s="78" t="s">
        <v>680</v>
      </c>
      <c r="F19" s="93" t="s">
        <v>681</v>
      </c>
      <c r="G19" s="78" t="s">
        <v>682</v>
      </c>
      <c r="H19" s="94">
        <v>10</v>
      </c>
      <c r="I19" s="94">
        <v>10</v>
      </c>
      <c r="J19" s="94"/>
    </row>
    <row r="20" s="120" customFormat="1" ht="53" customHeight="1" spans="1:10">
      <c r="A20" s="95" t="s">
        <v>610</v>
      </c>
      <c r="B20" s="95" t="s">
        <v>611</v>
      </c>
      <c r="C20" s="126" t="s">
        <v>612</v>
      </c>
      <c r="D20" s="95" t="s">
        <v>613</v>
      </c>
      <c r="E20" s="78" t="s">
        <v>614</v>
      </c>
      <c r="F20" s="93" t="s">
        <v>658</v>
      </c>
      <c r="G20" s="94" t="s">
        <v>614</v>
      </c>
      <c r="H20" s="94">
        <v>10</v>
      </c>
      <c r="I20" s="94">
        <v>10</v>
      </c>
      <c r="J20" s="94"/>
    </row>
    <row r="21" s="120" customFormat="1" ht="30" customHeight="1" spans="1:10">
      <c r="A21" s="95"/>
      <c r="B21" s="95" t="s">
        <v>615</v>
      </c>
      <c r="C21" s="126" t="s">
        <v>683</v>
      </c>
      <c r="D21" s="95" t="s">
        <v>603</v>
      </c>
      <c r="E21" s="78" t="s">
        <v>604</v>
      </c>
      <c r="F21" s="93" t="s">
        <v>605</v>
      </c>
      <c r="G21" s="94">
        <v>100</v>
      </c>
      <c r="H21" s="94">
        <v>10</v>
      </c>
      <c r="I21" s="94">
        <v>10</v>
      </c>
      <c r="J21" s="94"/>
    </row>
    <row r="22" s="120" customFormat="1" ht="30" customHeight="1" spans="1:10">
      <c r="A22" s="95"/>
      <c r="B22" s="95" t="s">
        <v>617</v>
      </c>
      <c r="C22" s="126" t="s">
        <v>661</v>
      </c>
      <c r="D22" s="285" t="s">
        <v>598</v>
      </c>
      <c r="E22" s="78">
        <v>6</v>
      </c>
      <c r="F22" s="93" t="s">
        <v>662</v>
      </c>
      <c r="G22" s="94">
        <v>6</v>
      </c>
      <c r="H22" s="94">
        <v>5</v>
      </c>
      <c r="I22" s="94">
        <v>5</v>
      </c>
      <c r="J22" s="94"/>
    </row>
    <row r="23" s="120" customFormat="1" ht="30" customHeight="1" spans="1:10">
      <c r="A23" s="95"/>
      <c r="B23" s="99" t="s">
        <v>619</v>
      </c>
      <c r="C23" s="126" t="s">
        <v>620</v>
      </c>
      <c r="D23" s="95" t="s">
        <v>613</v>
      </c>
      <c r="E23" s="78" t="s">
        <v>621</v>
      </c>
      <c r="F23" s="93" t="s">
        <v>658</v>
      </c>
      <c r="G23" s="94" t="s">
        <v>621</v>
      </c>
      <c r="H23" s="94">
        <v>5</v>
      </c>
      <c r="I23" s="94">
        <v>5</v>
      </c>
      <c r="J23" s="94"/>
    </row>
    <row r="24" s="120" customFormat="1" ht="30" customHeight="1" spans="1:10">
      <c r="A24" s="100" t="s">
        <v>622</v>
      </c>
      <c r="B24" s="101" t="s">
        <v>623</v>
      </c>
      <c r="C24" s="126" t="s">
        <v>618</v>
      </c>
      <c r="D24" s="95" t="s">
        <v>603</v>
      </c>
      <c r="E24" s="78" t="s">
        <v>684</v>
      </c>
      <c r="F24" s="93" t="s">
        <v>605</v>
      </c>
      <c r="G24" s="94">
        <v>97</v>
      </c>
      <c r="H24" s="94">
        <v>7</v>
      </c>
      <c r="I24" s="94">
        <v>7</v>
      </c>
      <c r="J24" s="117" t="s">
        <v>663</v>
      </c>
    </row>
    <row r="25" s="120" customFormat="1" ht="54" customHeight="1" spans="1:10">
      <c r="A25" s="103" t="s">
        <v>664</v>
      </c>
      <c r="B25" s="103"/>
      <c r="C25" s="103"/>
      <c r="D25" s="103" t="s">
        <v>625</v>
      </c>
      <c r="E25" s="103"/>
      <c r="F25" s="103"/>
      <c r="G25" s="103"/>
      <c r="H25" s="103"/>
      <c r="I25" s="103"/>
      <c r="J25" s="103"/>
    </row>
    <row r="26" s="120" customFormat="1" ht="25" customHeight="1" spans="1:10">
      <c r="A26" s="105" t="s">
        <v>665</v>
      </c>
      <c r="B26" s="106"/>
      <c r="C26" s="106"/>
      <c r="D26" s="106"/>
      <c r="E26" s="106"/>
      <c r="F26" s="106"/>
      <c r="G26" s="107"/>
      <c r="H26" s="103" t="s">
        <v>666</v>
      </c>
      <c r="I26" s="103" t="s">
        <v>667</v>
      </c>
      <c r="J26" s="103" t="s">
        <v>668</v>
      </c>
    </row>
    <row r="27" s="120" customFormat="1" ht="25" customHeight="1" spans="1:10">
      <c r="A27" s="108"/>
      <c r="B27" s="109"/>
      <c r="C27" s="109"/>
      <c r="D27" s="109"/>
      <c r="E27" s="109"/>
      <c r="F27" s="109"/>
      <c r="G27" s="110"/>
      <c r="H27" s="111">
        <v>100</v>
      </c>
      <c r="I27" s="111">
        <f>I8+I16+I17+I18+I19+I20+I21+I22+I23+I24</f>
        <v>97</v>
      </c>
      <c r="J27" s="118" t="s">
        <v>669</v>
      </c>
    </row>
    <row r="28" s="120" customFormat="1" ht="17" customHeight="1" spans="1:10">
      <c r="A28" s="112"/>
      <c r="B28" s="112"/>
      <c r="C28" s="112"/>
      <c r="D28" s="112"/>
      <c r="E28" s="112"/>
      <c r="F28" s="112"/>
      <c r="G28" s="112"/>
      <c r="H28" s="112"/>
      <c r="I28" s="112"/>
      <c r="J28" s="119"/>
    </row>
    <row r="29" s="120" customFormat="1" ht="29" customHeight="1" spans="1:10">
      <c r="A29" s="113" t="s">
        <v>626</v>
      </c>
      <c r="B29" s="112"/>
      <c r="C29" s="112"/>
      <c r="D29" s="112"/>
      <c r="E29" s="112"/>
      <c r="F29" s="112"/>
      <c r="G29" s="112"/>
      <c r="H29" s="112"/>
      <c r="I29" s="112"/>
      <c r="J29" s="119"/>
    </row>
    <row r="30" s="120" customFormat="1" ht="27" customHeight="1" spans="1:10">
      <c r="A30" s="113" t="s">
        <v>627</v>
      </c>
      <c r="B30" s="113"/>
      <c r="C30" s="113"/>
      <c r="D30" s="113"/>
      <c r="E30" s="113"/>
      <c r="F30" s="113"/>
      <c r="G30" s="113"/>
      <c r="H30" s="113"/>
      <c r="I30" s="113"/>
      <c r="J30" s="113"/>
    </row>
    <row r="31" s="120" customFormat="1" ht="19" customHeight="1" spans="1:10">
      <c r="A31" s="113" t="s">
        <v>628</v>
      </c>
      <c r="B31" s="113"/>
      <c r="C31" s="113"/>
      <c r="D31" s="113"/>
      <c r="E31" s="113"/>
      <c r="F31" s="113"/>
      <c r="G31" s="113"/>
      <c r="H31" s="113"/>
      <c r="I31" s="113"/>
      <c r="J31" s="113"/>
    </row>
    <row r="32" s="120" customFormat="1" ht="18" customHeight="1" spans="1:10">
      <c r="A32" s="113" t="s">
        <v>670</v>
      </c>
      <c r="B32" s="113"/>
      <c r="C32" s="113"/>
      <c r="D32" s="113"/>
      <c r="E32" s="113"/>
      <c r="F32" s="113"/>
      <c r="G32" s="113"/>
      <c r="H32" s="113"/>
      <c r="I32" s="113"/>
      <c r="J32" s="113"/>
    </row>
    <row r="33" s="120" customFormat="1" ht="18" customHeight="1" spans="1:10">
      <c r="A33" s="113" t="s">
        <v>671</v>
      </c>
      <c r="B33" s="113"/>
      <c r="C33" s="113"/>
      <c r="D33" s="113"/>
      <c r="E33" s="113"/>
      <c r="F33" s="113"/>
      <c r="G33" s="113"/>
      <c r="H33" s="113"/>
      <c r="I33" s="113"/>
      <c r="J33" s="113"/>
    </row>
    <row r="34" s="120" customFormat="1" ht="18" customHeight="1" spans="1:10">
      <c r="A34" s="113" t="s">
        <v>672</v>
      </c>
      <c r="B34" s="113"/>
      <c r="C34" s="113"/>
      <c r="D34" s="113"/>
      <c r="E34" s="113"/>
      <c r="F34" s="113"/>
      <c r="G34" s="113"/>
      <c r="H34" s="113"/>
      <c r="I34" s="113"/>
      <c r="J34" s="113"/>
    </row>
    <row r="35" s="120" customFormat="1" ht="24" customHeight="1" spans="1:10">
      <c r="A35" s="113" t="s">
        <v>673</v>
      </c>
      <c r="B35" s="113"/>
      <c r="C35" s="113"/>
      <c r="D35" s="113"/>
      <c r="E35" s="113"/>
      <c r="F35" s="113"/>
      <c r="G35" s="113"/>
      <c r="H35" s="113"/>
      <c r="I35" s="113"/>
      <c r="J35" s="113"/>
    </row>
    <row r="36" s="124" customFormat="1" ht="26" customHeight="1" spans="1:10">
      <c r="A36" s="113" t="s">
        <v>674</v>
      </c>
      <c r="B36" s="113"/>
      <c r="C36" s="113"/>
      <c r="D36" s="113"/>
      <c r="E36" s="113"/>
      <c r="F36" s="113"/>
      <c r="G36" s="113"/>
      <c r="H36" s="113"/>
      <c r="I36" s="113"/>
      <c r="J36" s="113"/>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6" workbookViewId="0">
      <selection activeCell="H9" sqref="H9"/>
    </sheetView>
  </sheetViews>
  <sheetFormatPr defaultColWidth="9.81666666666667" defaultRowHeight="13.5"/>
  <cols>
    <col min="1" max="2" width="12.1333333333333" style="124" customWidth="1"/>
    <col min="3" max="3" width="15.925" style="124" customWidth="1"/>
    <col min="4" max="5" width="12.325" style="124" customWidth="1"/>
    <col min="6" max="6" width="12.2166666666667" style="124" customWidth="1"/>
    <col min="7" max="7" width="10.9083333333333" style="124" customWidth="1"/>
    <col min="8" max="8" width="9.81666666666667" style="124"/>
    <col min="9" max="9" width="9.41666666666667" style="124" customWidth="1"/>
    <col min="10" max="10" width="12.5416666666667" style="124" customWidth="1"/>
    <col min="11" max="16384" width="9.81666666666667" style="124"/>
  </cols>
  <sheetData>
    <row r="1" s="120" customFormat="1" ht="26" customHeight="1" spans="1:10">
      <c r="A1" s="77" t="s">
        <v>630</v>
      </c>
      <c r="B1" s="77"/>
      <c r="C1" s="77"/>
      <c r="D1" s="77"/>
      <c r="E1" s="77"/>
      <c r="F1" s="77"/>
      <c r="G1" s="77"/>
      <c r="H1" s="77"/>
      <c r="I1" s="77"/>
      <c r="J1" s="77"/>
    </row>
    <row r="2" s="121" customFormat="1" ht="13" customHeight="1" spans="1:10">
      <c r="A2" s="77"/>
      <c r="B2" s="77"/>
      <c r="C2" s="77"/>
      <c r="D2" s="77"/>
      <c r="E2" s="77"/>
      <c r="F2" s="77"/>
      <c r="G2" s="77"/>
      <c r="H2" s="77"/>
      <c r="I2" s="77"/>
      <c r="J2" s="127"/>
    </row>
    <row r="3" s="121" customFormat="1" ht="20" customHeight="1" spans="1:10">
      <c r="A3" s="77"/>
      <c r="B3" s="77"/>
      <c r="C3" s="77"/>
      <c r="D3" s="77"/>
      <c r="E3" s="77"/>
      <c r="F3" s="77"/>
      <c r="G3" s="77"/>
      <c r="H3" s="77"/>
      <c r="I3" s="116"/>
      <c r="J3" s="116" t="s">
        <v>685</v>
      </c>
    </row>
    <row r="4" s="121" customFormat="1" ht="20" customHeight="1" spans="1:10">
      <c r="A4" s="77"/>
      <c r="B4" s="77"/>
      <c r="C4" s="77"/>
      <c r="D4" s="77"/>
      <c r="E4" s="77"/>
      <c r="F4" s="77"/>
      <c r="G4" s="77"/>
      <c r="H4" s="77"/>
      <c r="I4" s="116"/>
      <c r="J4" s="116" t="s">
        <v>502</v>
      </c>
    </row>
    <row r="5" s="122" customFormat="1" ht="18" customHeight="1" spans="1:256">
      <c r="A5" s="78" t="s">
        <v>632</v>
      </c>
      <c r="B5" s="78"/>
      <c r="C5" s="79" t="s">
        <v>686</v>
      </c>
      <c r="D5" s="79"/>
      <c r="E5" s="79"/>
      <c r="F5" s="79"/>
      <c r="G5" s="79"/>
      <c r="H5" s="79"/>
      <c r="I5" s="79"/>
      <c r="J5" s="7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123" customFormat="1" ht="18" customHeight="1" spans="1:256">
      <c r="A6" s="78" t="s">
        <v>633</v>
      </c>
      <c r="B6" s="78"/>
      <c r="C6" s="80" t="s">
        <v>634</v>
      </c>
      <c r="D6" s="80"/>
      <c r="E6" s="80"/>
      <c r="F6" s="78" t="s">
        <v>635</v>
      </c>
      <c r="G6" s="79" t="s">
        <v>536</v>
      </c>
      <c r="H6" s="79"/>
      <c r="I6" s="79"/>
      <c r="J6" s="7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123" customFormat="1" ht="36" customHeight="1" spans="1:256">
      <c r="A7" s="78" t="s">
        <v>636</v>
      </c>
      <c r="B7" s="78"/>
      <c r="C7" s="78"/>
      <c r="D7" s="78" t="s">
        <v>637</v>
      </c>
      <c r="E7" s="78" t="s">
        <v>446</v>
      </c>
      <c r="F7" s="78" t="s">
        <v>638</v>
      </c>
      <c r="G7" s="78" t="s">
        <v>639</v>
      </c>
      <c r="H7" s="78" t="s">
        <v>640</v>
      </c>
      <c r="I7" s="78" t="s">
        <v>641</v>
      </c>
      <c r="J7" s="78"/>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123" customFormat="1" ht="36" customHeight="1" spans="1:256">
      <c r="A8" s="78"/>
      <c r="B8" s="78"/>
      <c r="C8" s="81" t="s">
        <v>642</v>
      </c>
      <c r="D8" s="84">
        <v>105000</v>
      </c>
      <c r="E8" s="84">
        <v>130307</v>
      </c>
      <c r="F8" s="84">
        <v>130307</v>
      </c>
      <c r="G8" s="78">
        <v>10</v>
      </c>
      <c r="H8" s="125">
        <v>1</v>
      </c>
      <c r="I8" s="84">
        <v>10</v>
      </c>
      <c r="J8" s="84"/>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123" customFormat="1" ht="36" customHeight="1" spans="1:256">
      <c r="A9" s="78"/>
      <c r="B9" s="78"/>
      <c r="C9" s="81" t="s">
        <v>643</v>
      </c>
      <c r="D9" s="84">
        <v>105000</v>
      </c>
      <c r="E9" s="84">
        <v>130307</v>
      </c>
      <c r="F9" s="84">
        <v>130307</v>
      </c>
      <c r="G9" s="78" t="s">
        <v>450</v>
      </c>
      <c r="H9" s="125">
        <v>1</v>
      </c>
      <c r="I9" s="84" t="s">
        <v>450</v>
      </c>
      <c r="J9" s="84"/>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123" customFormat="1" ht="36" customHeight="1" spans="1:256">
      <c r="A10" s="78"/>
      <c r="B10" s="78"/>
      <c r="C10" s="81" t="s">
        <v>644</v>
      </c>
      <c r="D10" s="84"/>
      <c r="E10" s="84"/>
      <c r="F10" s="84"/>
      <c r="G10" s="78" t="s">
        <v>450</v>
      </c>
      <c r="H10" s="84"/>
      <c r="I10" s="84" t="s">
        <v>450</v>
      </c>
      <c r="J10" s="84"/>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120" customFormat="1" ht="36" customHeight="1" spans="1:10">
      <c r="A11" s="78"/>
      <c r="B11" s="78"/>
      <c r="C11" s="81" t="s">
        <v>645</v>
      </c>
      <c r="D11" s="84" t="s">
        <v>450</v>
      </c>
      <c r="E11" s="84" t="s">
        <v>450</v>
      </c>
      <c r="F11" s="84" t="s">
        <v>450</v>
      </c>
      <c r="G11" s="78" t="s">
        <v>450</v>
      </c>
      <c r="H11" s="84"/>
      <c r="I11" s="84" t="s">
        <v>450</v>
      </c>
      <c r="J11" s="84"/>
    </row>
    <row r="12" s="120" customFormat="1" ht="18" customHeight="1" spans="1:10">
      <c r="A12" s="78" t="s">
        <v>646</v>
      </c>
      <c r="B12" s="78" t="s">
        <v>647</v>
      </c>
      <c r="C12" s="78"/>
      <c r="D12" s="78"/>
      <c r="E12" s="78"/>
      <c r="F12" s="84" t="s">
        <v>547</v>
      </c>
      <c r="G12" s="84"/>
      <c r="H12" s="84"/>
      <c r="I12" s="84"/>
      <c r="J12" s="84"/>
    </row>
    <row r="13" s="120" customFormat="1" ht="84" customHeight="1" spans="1:10">
      <c r="A13" s="78"/>
      <c r="B13" s="85" t="s">
        <v>687</v>
      </c>
      <c r="C13" s="86"/>
      <c r="D13" s="86"/>
      <c r="E13" s="87"/>
      <c r="F13" s="84" t="s">
        <v>688</v>
      </c>
      <c r="G13" s="84"/>
      <c r="H13" s="84"/>
      <c r="I13" s="84"/>
      <c r="J13" s="84"/>
    </row>
    <row r="14" s="120" customFormat="1" ht="36" customHeight="1" spans="1:10">
      <c r="A14" s="88" t="s">
        <v>650</v>
      </c>
      <c r="B14" s="89"/>
      <c r="C14" s="90"/>
      <c r="D14" s="88" t="s">
        <v>651</v>
      </c>
      <c r="E14" s="89"/>
      <c r="F14" s="90"/>
      <c r="G14" s="91" t="s">
        <v>593</v>
      </c>
      <c r="H14" s="91" t="s">
        <v>639</v>
      </c>
      <c r="I14" s="91" t="s">
        <v>641</v>
      </c>
      <c r="J14" s="91" t="s">
        <v>594</v>
      </c>
    </row>
    <row r="15" s="120" customFormat="1" ht="36" customHeight="1" spans="1:10">
      <c r="A15" s="92" t="s">
        <v>587</v>
      </c>
      <c r="B15" s="78" t="s">
        <v>588</v>
      </c>
      <c r="C15" s="78" t="s">
        <v>589</v>
      </c>
      <c r="D15" s="78" t="s">
        <v>590</v>
      </c>
      <c r="E15" s="78" t="s">
        <v>591</v>
      </c>
      <c r="F15" s="93" t="s">
        <v>592</v>
      </c>
      <c r="G15" s="94"/>
      <c r="H15" s="94"/>
      <c r="I15" s="94"/>
      <c r="J15" s="94"/>
    </row>
    <row r="16" s="120" customFormat="1" ht="18" customHeight="1" spans="1:10">
      <c r="A16" s="95" t="s">
        <v>595</v>
      </c>
      <c r="B16" s="96" t="s">
        <v>596</v>
      </c>
      <c r="C16" s="126" t="s">
        <v>597</v>
      </c>
      <c r="D16" s="285" t="s">
        <v>598</v>
      </c>
      <c r="E16" s="78">
        <v>111</v>
      </c>
      <c r="F16" s="93" t="s">
        <v>600</v>
      </c>
      <c r="G16" s="94">
        <v>111</v>
      </c>
      <c r="H16" s="94">
        <v>10</v>
      </c>
      <c r="I16" s="94">
        <v>10</v>
      </c>
      <c r="J16" s="94"/>
    </row>
    <row r="17" s="120" customFormat="1" ht="18" customHeight="1" spans="1:10">
      <c r="A17" s="95"/>
      <c r="B17" s="96" t="s">
        <v>601</v>
      </c>
      <c r="C17" s="126" t="s">
        <v>602</v>
      </c>
      <c r="D17" s="95" t="s">
        <v>603</v>
      </c>
      <c r="E17" s="78" t="s">
        <v>604</v>
      </c>
      <c r="F17" s="93" t="s">
        <v>605</v>
      </c>
      <c r="G17" s="94">
        <v>100</v>
      </c>
      <c r="H17" s="94">
        <v>20</v>
      </c>
      <c r="I17" s="94">
        <v>20</v>
      </c>
      <c r="J17" s="94"/>
    </row>
    <row r="18" s="120" customFormat="1" ht="45" customHeight="1" spans="1:10">
      <c r="A18" s="95"/>
      <c r="B18" s="96" t="s">
        <v>606</v>
      </c>
      <c r="C18" s="126" t="s">
        <v>652</v>
      </c>
      <c r="D18" s="95" t="s">
        <v>603</v>
      </c>
      <c r="E18" s="78" t="s">
        <v>604</v>
      </c>
      <c r="F18" s="93" t="s">
        <v>605</v>
      </c>
      <c r="G18" s="94">
        <v>100</v>
      </c>
      <c r="H18" s="94">
        <v>10</v>
      </c>
      <c r="I18" s="94">
        <v>10</v>
      </c>
      <c r="J18" s="94"/>
    </row>
    <row r="19" s="120" customFormat="1" ht="112" customHeight="1" spans="1:10">
      <c r="A19" s="95"/>
      <c r="B19" s="95" t="s">
        <v>608</v>
      </c>
      <c r="C19" s="126" t="s">
        <v>689</v>
      </c>
      <c r="D19" s="285" t="s">
        <v>598</v>
      </c>
      <c r="E19" s="78" t="s">
        <v>690</v>
      </c>
      <c r="F19" s="93" t="s">
        <v>654</v>
      </c>
      <c r="G19" s="78" t="s">
        <v>690</v>
      </c>
      <c r="H19" s="94">
        <v>10</v>
      </c>
      <c r="I19" s="94">
        <v>10</v>
      </c>
      <c r="J19" s="94"/>
    </row>
    <row r="20" s="120" customFormat="1" ht="53" customHeight="1" spans="1:10">
      <c r="A20" s="95" t="s">
        <v>610</v>
      </c>
      <c r="B20" s="95" t="s">
        <v>611</v>
      </c>
      <c r="C20" s="126" t="s">
        <v>691</v>
      </c>
      <c r="D20" s="95" t="s">
        <v>613</v>
      </c>
      <c r="E20" s="78" t="s">
        <v>657</v>
      </c>
      <c r="F20" s="93" t="s">
        <v>658</v>
      </c>
      <c r="G20" s="94">
        <v>100</v>
      </c>
      <c r="H20" s="94">
        <v>10</v>
      </c>
      <c r="I20" s="94">
        <v>10</v>
      </c>
      <c r="J20" s="94"/>
    </row>
    <row r="21" s="120" customFormat="1" ht="30" customHeight="1" spans="1:10">
      <c r="A21" s="95"/>
      <c r="B21" s="95" t="s">
        <v>615</v>
      </c>
      <c r="C21" s="126" t="s">
        <v>659</v>
      </c>
      <c r="D21" s="95" t="s">
        <v>603</v>
      </c>
      <c r="E21" s="78" t="s">
        <v>660</v>
      </c>
      <c r="F21" s="93" t="s">
        <v>605</v>
      </c>
      <c r="G21" s="94">
        <v>100</v>
      </c>
      <c r="H21" s="94">
        <v>10</v>
      </c>
      <c r="I21" s="94">
        <v>10</v>
      </c>
      <c r="J21" s="94"/>
    </row>
    <row r="22" s="120" customFormat="1" ht="30" customHeight="1" spans="1:10">
      <c r="A22" s="95"/>
      <c r="B22" s="95" t="s">
        <v>617</v>
      </c>
      <c r="C22" s="126" t="s">
        <v>618</v>
      </c>
      <c r="D22" s="95" t="s">
        <v>603</v>
      </c>
      <c r="E22" s="78" t="s">
        <v>604</v>
      </c>
      <c r="F22" s="93" t="s">
        <v>605</v>
      </c>
      <c r="G22" s="94">
        <v>100</v>
      </c>
      <c r="H22" s="94">
        <v>5</v>
      </c>
      <c r="I22" s="94">
        <v>5</v>
      </c>
      <c r="J22" s="94"/>
    </row>
    <row r="23" s="120" customFormat="1" ht="30" customHeight="1" spans="1:10">
      <c r="A23" s="95"/>
      <c r="B23" s="99" t="s">
        <v>619</v>
      </c>
      <c r="C23" s="126" t="s">
        <v>620</v>
      </c>
      <c r="D23" s="95" t="s">
        <v>613</v>
      </c>
      <c r="E23" s="78" t="s">
        <v>621</v>
      </c>
      <c r="F23" s="93" t="s">
        <v>658</v>
      </c>
      <c r="G23" s="94" t="s">
        <v>621</v>
      </c>
      <c r="H23" s="94">
        <v>5</v>
      </c>
      <c r="I23" s="94">
        <v>5</v>
      </c>
      <c r="J23" s="94"/>
    </row>
    <row r="24" s="120" customFormat="1" ht="30" customHeight="1" spans="1:10">
      <c r="A24" s="100" t="s">
        <v>622</v>
      </c>
      <c r="B24" s="101" t="s">
        <v>623</v>
      </c>
      <c r="C24" s="126" t="s">
        <v>618</v>
      </c>
      <c r="D24" s="95" t="s">
        <v>603</v>
      </c>
      <c r="E24" s="79" t="s">
        <v>684</v>
      </c>
      <c r="F24" s="93" t="s">
        <v>605</v>
      </c>
      <c r="G24" s="94">
        <v>96</v>
      </c>
      <c r="H24" s="94">
        <v>10</v>
      </c>
      <c r="I24" s="94">
        <v>8</v>
      </c>
      <c r="J24" s="117" t="s">
        <v>663</v>
      </c>
    </row>
    <row r="25" s="120" customFormat="1" ht="54" customHeight="1" spans="1:10">
      <c r="A25" s="103" t="s">
        <v>664</v>
      </c>
      <c r="B25" s="103"/>
      <c r="C25" s="103"/>
      <c r="D25" s="103" t="s">
        <v>625</v>
      </c>
      <c r="E25" s="103"/>
      <c r="F25" s="103"/>
      <c r="G25" s="103"/>
      <c r="H25" s="103"/>
      <c r="I25" s="103"/>
      <c r="J25" s="103"/>
    </row>
    <row r="26" s="120" customFormat="1" ht="25" customHeight="1" spans="1:10">
      <c r="A26" s="105" t="s">
        <v>665</v>
      </c>
      <c r="B26" s="106"/>
      <c r="C26" s="106"/>
      <c r="D26" s="106"/>
      <c r="E26" s="106"/>
      <c r="F26" s="106"/>
      <c r="G26" s="107"/>
      <c r="H26" s="103" t="s">
        <v>666</v>
      </c>
      <c r="I26" s="103" t="s">
        <v>667</v>
      </c>
      <c r="J26" s="103" t="s">
        <v>668</v>
      </c>
    </row>
    <row r="27" s="120" customFormat="1" ht="25" customHeight="1" spans="1:10">
      <c r="A27" s="108"/>
      <c r="B27" s="109"/>
      <c r="C27" s="109"/>
      <c r="D27" s="109"/>
      <c r="E27" s="109"/>
      <c r="F27" s="109"/>
      <c r="G27" s="110"/>
      <c r="H27" s="111">
        <v>100</v>
      </c>
      <c r="I27" s="111">
        <f>I8+I16+I17+I18+I19+I20+I21+I22+I23+I24</f>
        <v>98</v>
      </c>
      <c r="J27" s="118" t="s">
        <v>669</v>
      </c>
    </row>
    <row r="28" s="120" customFormat="1" ht="17" customHeight="1" spans="1:10">
      <c r="A28" s="112"/>
      <c r="B28" s="112"/>
      <c r="C28" s="112"/>
      <c r="D28" s="112"/>
      <c r="E28" s="112"/>
      <c r="F28" s="112"/>
      <c r="G28" s="112"/>
      <c r="H28" s="112"/>
      <c r="I28" s="112"/>
      <c r="J28" s="119"/>
    </row>
    <row r="29" s="120" customFormat="1" ht="29" customHeight="1" spans="1:10">
      <c r="A29" s="113" t="s">
        <v>626</v>
      </c>
      <c r="B29" s="112"/>
      <c r="C29" s="112"/>
      <c r="D29" s="112"/>
      <c r="E29" s="112"/>
      <c r="F29" s="112"/>
      <c r="G29" s="112"/>
      <c r="H29" s="112"/>
      <c r="I29" s="112"/>
      <c r="J29" s="119"/>
    </row>
    <row r="30" s="120" customFormat="1" ht="27" customHeight="1" spans="1:10">
      <c r="A30" s="113" t="s">
        <v>627</v>
      </c>
      <c r="B30" s="113"/>
      <c r="C30" s="113"/>
      <c r="D30" s="113"/>
      <c r="E30" s="113"/>
      <c r="F30" s="113"/>
      <c r="G30" s="113"/>
      <c r="H30" s="113"/>
      <c r="I30" s="113"/>
      <c r="J30" s="113"/>
    </row>
    <row r="31" s="120" customFormat="1" ht="19" customHeight="1" spans="1:10">
      <c r="A31" s="113" t="s">
        <v>628</v>
      </c>
      <c r="B31" s="113"/>
      <c r="C31" s="113"/>
      <c r="D31" s="113"/>
      <c r="E31" s="113"/>
      <c r="F31" s="113"/>
      <c r="G31" s="113"/>
      <c r="H31" s="113"/>
      <c r="I31" s="113"/>
      <c r="J31" s="113"/>
    </row>
    <row r="32" s="120" customFormat="1" ht="18" customHeight="1" spans="1:10">
      <c r="A32" s="113" t="s">
        <v>670</v>
      </c>
      <c r="B32" s="113"/>
      <c r="C32" s="113"/>
      <c r="D32" s="113"/>
      <c r="E32" s="113"/>
      <c r="F32" s="113"/>
      <c r="G32" s="113"/>
      <c r="H32" s="113"/>
      <c r="I32" s="113"/>
      <c r="J32" s="113"/>
    </row>
    <row r="33" s="120" customFormat="1" ht="18" customHeight="1" spans="1:10">
      <c r="A33" s="113" t="s">
        <v>671</v>
      </c>
      <c r="B33" s="113"/>
      <c r="C33" s="113"/>
      <c r="D33" s="113"/>
      <c r="E33" s="113"/>
      <c r="F33" s="113"/>
      <c r="G33" s="113"/>
      <c r="H33" s="113"/>
      <c r="I33" s="113"/>
      <c r="J33" s="113"/>
    </row>
    <row r="34" s="120" customFormat="1" ht="18" customHeight="1" spans="1:10">
      <c r="A34" s="113" t="s">
        <v>672</v>
      </c>
      <c r="B34" s="113"/>
      <c r="C34" s="113"/>
      <c r="D34" s="113"/>
      <c r="E34" s="113"/>
      <c r="F34" s="113"/>
      <c r="G34" s="113"/>
      <c r="H34" s="113"/>
      <c r="I34" s="113"/>
      <c r="J34" s="113"/>
    </row>
    <row r="35" s="120" customFormat="1" ht="24" customHeight="1" spans="1:10">
      <c r="A35" s="113" t="s">
        <v>673</v>
      </c>
      <c r="B35" s="113"/>
      <c r="C35" s="113"/>
      <c r="D35" s="113"/>
      <c r="E35" s="113"/>
      <c r="F35" s="113"/>
      <c r="G35" s="113"/>
      <c r="H35" s="113"/>
      <c r="I35" s="113"/>
      <c r="J35" s="113"/>
    </row>
    <row r="36" s="124" customFormat="1" ht="26" customHeight="1" spans="1:10">
      <c r="A36" s="113" t="s">
        <v>674</v>
      </c>
      <c r="B36" s="113"/>
      <c r="C36" s="113"/>
      <c r="D36" s="113"/>
      <c r="E36" s="113"/>
      <c r="F36" s="113"/>
      <c r="G36" s="113"/>
      <c r="H36" s="113"/>
      <c r="I36" s="113"/>
      <c r="J36" s="113"/>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3" workbookViewId="0">
      <selection activeCell="H9" sqref="H9"/>
    </sheetView>
  </sheetViews>
  <sheetFormatPr defaultColWidth="9.81666666666667" defaultRowHeight="13.5"/>
  <cols>
    <col min="1" max="2" width="12.1333333333333" style="124" customWidth="1"/>
    <col min="3" max="3" width="15.925" style="124" customWidth="1"/>
    <col min="4" max="5" width="12.325" style="124" customWidth="1"/>
    <col min="6" max="6" width="12.2166666666667" style="124" customWidth="1"/>
    <col min="7" max="7" width="10.9083333333333" style="124" customWidth="1"/>
    <col min="8" max="8" width="9.81666666666667" style="124"/>
    <col min="9" max="9" width="9.41666666666667" style="124" customWidth="1"/>
    <col min="10" max="10" width="12.5416666666667" style="124" customWidth="1"/>
    <col min="11" max="16384" width="9.81666666666667" style="124"/>
  </cols>
  <sheetData>
    <row r="1" s="120" customFormat="1" ht="26" customHeight="1" spans="1:10">
      <c r="A1" s="77" t="s">
        <v>630</v>
      </c>
      <c r="B1" s="77"/>
      <c r="C1" s="77"/>
      <c r="D1" s="77"/>
      <c r="E1" s="77"/>
      <c r="F1" s="77"/>
      <c r="G1" s="77"/>
      <c r="H1" s="77"/>
      <c r="I1" s="77"/>
      <c r="J1" s="77"/>
    </row>
    <row r="2" s="121" customFormat="1" ht="13" customHeight="1" spans="1:10">
      <c r="A2" s="77"/>
      <c r="B2" s="77"/>
      <c r="C2" s="77"/>
      <c r="D2" s="77"/>
      <c r="E2" s="77"/>
      <c r="F2" s="77"/>
      <c r="G2" s="77"/>
      <c r="H2" s="77"/>
      <c r="I2" s="77"/>
      <c r="J2" s="127"/>
    </row>
    <row r="3" s="121" customFormat="1" ht="20" customHeight="1" spans="1:10">
      <c r="A3" s="77"/>
      <c r="B3" s="77"/>
      <c r="C3" s="77"/>
      <c r="D3" s="77"/>
      <c r="E3" s="77"/>
      <c r="F3" s="77"/>
      <c r="G3" s="77"/>
      <c r="H3" s="77"/>
      <c r="I3" s="116"/>
      <c r="J3" s="116" t="s">
        <v>692</v>
      </c>
    </row>
    <row r="4" s="121" customFormat="1" ht="20" customHeight="1" spans="1:10">
      <c r="A4" s="77"/>
      <c r="B4" s="77"/>
      <c r="C4" s="77"/>
      <c r="D4" s="77"/>
      <c r="E4" s="77"/>
      <c r="F4" s="77"/>
      <c r="G4" s="77"/>
      <c r="H4" s="77"/>
      <c r="I4" s="116"/>
      <c r="J4" s="116" t="s">
        <v>502</v>
      </c>
    </row>
    <row r="5" s="122" customFormat="1" ht="18" customHeight="1" spans="1:256">
      <c r="A5" s="78" t="s">
        <v>632</v>
      </c>
      <c r="B5" s="78"/>
      <c r="C5" s="79" t="s">
        <v>574</v>
      </c>
      <c r="D5" s="79"/>
      <c r="E5" s="79"/>
      <c r="F5" s="79"/>
      <c r="G5" s="79"/>
      <c r="H5" s="79"/>
      <c r="I5" s="79"/>
      <c r="J5" s="7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123" customFormat="1" ht="18" customHeight="1" spans="1:256">
      <c r="A6" s="78" t="s">
        <v>633</v>
      </c>
      <c r="B6" s="78"/>
      <c r="C6" s="80" t="s">
        <v>634</v>
      </c>
      <c r="D6" s="80"/>
      <c r="E6" s="80"/>
      <c r="F6" s="78" t="s">
        <v>635</v>
      </c>
      <c r="G6" s="79" t="s">
        <v>536</v>
      </c>
      <c r="H6" s="79"/>
      <c r="I6" s="79"/>
      <c r="J6" s="7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123" customFormat="1" ht="36" customHeight="1" spans="1:256">
      <c r="A7" s="78" t="s">
        <v>636</v>
      </c>
      <c r="B7" s="78"/>
      <c r="C7" s="78"/>
      <c r="D7" s="78" t="s">
        <v>637</v>
      </c>
      <c r="E7" s="78" t="s">
        <v>446</v>
      </c>
      <c r="F7" s="78" t="s">
        <v>638</v>
      </c>
      <c r="G7" s="78" t="s">
        <v>639</v>
      </c>
      <c r="H7" s="78" t="s">
        <v>640</v>
      </c>
      <c r="I7" s="78" t="s">
        <v>641</v>
      </c>
      <c r="J7" s="78"/>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123" customFormat="1" ht="36" customHeight="1" spans="1:256">
      <c r="A8" s="78"/>
      <c r="B8" s="78"/>
      <c r="C8" s="81" t="s">
        <v>642</v>
      </c>
      <c r="D8" s="84">
        <v>17243</v>
      </c>
      <c r="E8" s="84">
        <v>17243</v>
      </c>
      <c r="F8" s="84">
        <v>17243</v>
      </c>
      <c r="G8" s="78">
        <v>10</v>
      </c>
      <c r="H8" s="125">
        <v>1</v>
      </c>
      <c r="I8" s="84">
        <v>10</v>
      </c>
      <c r="J8" s="84"/>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123" customFormat="1" ht="36" customHeight="1" spans="1:256">
      <c r="A9" s="78"/>
      <c r="B9" s="78"/>
      <c r="C9" s="81" t="s">
        <v>643</v>
      </c>
      <c r="D9" s="84">
        <v>17243</v>
      </c>
      <c r="E9" s="84">
        <v>17243</v>
      </c>
      <c r="F9" s="84">
        <v>17243</v>
      </c>
      <c r="G9" s="78" t="s">
        <v>450</v>
      </c>
      <c r="H9" s="125">
        <v>1</v>
      </c>
      <c r="I9" s="84" t="s">
        <v>450</v>
      </c>
      <c r="J9" s="84"/>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123" customFormat="1" ht="36" customHeight="1" spans="1:256">
      <c r="A10" s="78"/>
      <c r="B10" s="78"/>
      <c r="C10" s="81" t="s">
        <v>644</v>
      </c>
      <c r="D10" s="84"/>
      <c r="E10" s="84"/>
      <c r="F10" s="84"/>
      <c r="G10" s="78" t="s">
        <v>450</v>
      </c>
      <c r="H10" s="84"/>
      <c r="I10" s="84" t="s">
        <v>450</v>
      </c>
      <c r="J10" s="84"/>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120" customFormat="1" ht="36" customHeight="1" spans="1:10">
      <c r="A11" s="78"/>
      <c r="B11" s="78"/>
      <c r="C11" s="81" t="s">
        <v>645</v>
      </c>
      <c r="D11" s="84" t="s">
        <v>450</v>
      </c>
      <c r="E11" s="84" t="s">
        <v>450</v>
      </c>
      <c r="F11" s="84" t="s">
        <v>450</v>
      </c>
      <c r="G11" s="78" t="s">
        <v>450</v>
      </c>
      <c r="H11" s="84"/>
      <c r="I11" s="84" t="s">
        <v>450</v>
      </c>
      <c r="J11" s="84"/>
    </row>
    <row r="12" s="120" customFormat="1" ht="18" customHeight="1" spans="1:10">
      <c r="A12" s="78" t="s">
        <v>646</v>
      </c>
      <c r="B12" s="78" t="s">
        <v>647</v>
      </c>
      <c r="C12" s="78"/>
      <c r="D12" s="78"/>
      <c r="E12" s="78"/>
      <c r="F12" s="84" t="s">
        <v>547</v>
      </c>
      <c r="G12" s="84"/>
      <c r="H12" s="84"/>
      <c r="I12" s="84"/>
      <c r="J12" s="84"/>
    </row>
    <row r="13" s="120" customFormat="1" ht="109" customHeight="1" spans="1:10">
      <c r="A13" s="78"/>
      <c r="B13" s="85" t="s">
        <v>677</v>
      </c>
      <c r="C13" s="86"/>
      <c r="D13" s="86"/>
      <c r="E13" s="87"/>
      <c r="F13" s="128" t="s">
        <v>693</v>
      </c>
      <c r="G13" s="128"/>
      <c r="H13" s="128"/>
      <c r="I13" s="128"/>
      <c r="J13" s="128"/>
    </row>
    <row r="14" s="120" customFormat="1" ht="36" customHeight="1" spans="1:10">
      <c r="A14" s="88" t="s">
        <v>650</v>
      </c>
      <c r="B14" s="89"/>
      <c r="C14" s="90"/>
      <c r="D14" s="88" t="s">
        <v>651</v>
      </c>
      <c r="E14" s="89"/>
      <c r="F14" s="90"/>
      <c r="G14" s="91" t="s">
        <v>593</v>
      </c>
      <c r="H14" s="91" t="s">
        <v>639</v>
      </c>
      <c r="I14" s="91" t="s">
        <v>641</v>
      </c>
      <c r="J14" s="91" t="s">
        <v>594</v>
      </c>
    </row>
    <row r="15" s="120" customFormat="1" ht="36" customHeight="1" spans="1:10">
      <c r="A15" s="92" t="s">
        <v>587</v>
      </c>
      <c r="B15" s="78" t="s">
        <v>588</v>
      </c>
      <c r="C15" s="78" t="s">
        <v>589</v>
      </c>
      <c r="D15" s="78" t="s">
        <v>590</v>
      </c>
      <c r="E15" s="78" t="s">
        <v>591</v>
      </c>
      <c r="F15" s="93" t="s">
        <v>592</v>
      </c>
      <c r="G15" s="94"/>
      <c r="H15" s="94"/>
      <c r="I15" s="94"/>
      <c r="J15" s="94"/>
    </row>
    <row r="16" s="120" customFormat="1" ht="18" customHeight="1" spans="1:10">
      <c r="A16" s="95" t="s">
        <v>595</v>
      </c>
      <c r="B16" s="96" t="s">
        <v>596</v>
      </c>
      <c r="C16" s="126" t="s">
        <v>597</v>
      </c>
      <c r="D16" s="285" t="s">
        <v>598</v>
      </c>
      <c r="E16" s="78">
        <v>111</v>
      </c>
      <c r="F16" s="93" t="s">
        <v>600</v>
      </c>
      <c r="G16" s="78">
        <v>111</v>
      </c>
      <c r="H16" s="94">
        <v>10</v>
      </c>
      <c r="I16" s="94">
        <v>10</v>
      </c>
      <c r="J16" s="94"/>
    </row>
    <row r="17" s="120" customFormat="1" ht="18" customHeight="1" spans="1:10">
      <c r="A17" s="95"/>
      <c r="B17" s="96" t="s">
        <v>601</v>
      </c>
      <c r="C17" s="126" t="s">
        <v>602</v>
      </c>
      <c r="D17" s="285" t="s">
        <v>598</v>
      </c>
      <c r="E17" s="78">
        <v>100</v>
      </c>
      <c r="F17" s="93" t="s">
        <v>605</v>
      </c>
      <c r="G17" s="78">
        <v>100</v>
      </c>
      <c r="H17" s="94">
        <v>20</v>
      </c>
      <c r="I17" s="94">
        <v>20</v>
      </c>
      <c r="J17" s="94"/>
    </row>
    <row r="18" s="120" customFormat="1" ht="45" customHeight="1" spans="1:10">
      <c r="A18" s="95"/>
      <c r="B18" s="96" t="s">
        <v>606</v>
      </c>
      <c r="C18" s="126" t="s">
        <v>652</v>
      </c>
      <c r="D18" s="285" t="s">
        <v>598</v>
      </c>
      <c r="E18" s="78">
        <v>100</v>
      </c>
      <c r="F18" s="93" t="s">
        <v>605</v>
      </c>
      <c r="G18" s="78">
        <v>100</v>
      </c>
      <c r="H18" s="94">
        <v>10</v>
      </c>
      <c r="I18" s="94">
        <v>10</v>
      </c>
      <c r="J18" s="94"/>
    </row>
    <row r="19" s="120" customFormat="1" ht="34" customHeight="1" spans="1:10">
      <c r="A19" s="95"/>
      <c r="B19" s="95" t="s">
        <v>608</v>
      </c>
      <c r="C19" s="126" t="s">
        <v>694</v>
      </c>
      <c r="D19" s="285" t="s">
        <v>598</v>
      </c>
      <c r="E19" s="78">
        <v>100</v>
      </c>
      <c r="F19" s="93" t="s">
        <v>605</v>
      </c>
      <c r="G19" s="78">
        <v>100</v>
      </c>
      <c r="H19" s="94">
        <v>10</v>
      </c>
      <c r="I19" s="94">
        <v>10</v>
      </c>
      <c r="J19" s="94"/>
    </row>
    <row r="20" s="120" customFormat="1" ht="53" customHeight="1" spans="1:10">
      <c r="A20" s="95" t="s">
        <v>610</v>
      </c>
      <c r="B20" s="95" t="s">
        <v>611</v>
      </c>
      <c r="C20" s="126" t="s">
        <v>612</v>
      </c>
      <c r="D20" s="95" t="s">
        <v>613</v>
      </c>
      <c r="E20" s="78" t="s">
        <v>614</v>
      </c>
      <c r="F20" s="93" t="s">
        <v>658</v>
      </c>
      <c r="G20" s="94" t="s">
        <v>614</v>
      </c>
      <c r="H20" s="94">
        <v>10</v>
      </c>
      <c r="I20" s="94">
        <v>10</v>
      </c>
      <c r="J20" s="94"/>
    </row>
    <row r="21" s="120" customFormat="1" ht="30" customHeight="1" spans="1:10">
      <c r="A21" s="95"/>
      <c r="B21" s="95" t="s">
        <v>615</v>
      </c>
      <c r="C21" s="126" t="s">
        <v>683</v>
      </c>
      <c r="D21" s="95" t="s">
        <v>603</v>
      </c>
      <c r="E21" s="78" t="s">
        <v>604</v>
      </c>
      <c r="F21" s="93" t="s">
        <v>605</v>
      </c>
      <c r="G21" s="94">
        <v>100</v>
      </c>
      <c r="H21" s="94">
        <v>10</v>
      </c>
      <c r="I21" s="94">
        <v>10</v>
      </c>
      <c r="J21" s="94"/>
    </row>
    <row r="22" s="120" customFormat="1" ht="30" customHeight="1" spans="1:10">
      <c r="A22" s="95"/>
      <c r="B22" s="95" t="s">
        <v>617</v>
      </c>
      <c r="C22" s="126" t="s">
        <v>661</v>
      </c>
      <c r="D22" s="285" t="s">
        <v>598</v>
      </c>
      <c r="E22" s="78">
        <v>6</v>
      </c>
      <c r="F22" s="93" t="s">
        <v>662</v>
      </c>
      <c r="G22" s="94">
        <v>6</v>
      </c>
      <c r="H22" s="94">
        <v>5</v>
      </c>
      <c r="I22" s="94">
        <v>5</v>
      </c>
      <c r="J22" s="94"/>
    </row>
    <row r="23" s="120" customFormat="1" ht="30" customHeight="1" spans="1:10">
      <c r="A23" s="95"/>
      <c r="B23" s="99" t="s">
        <v>619</v>
      </c>
      <c r="C23" s="126" t="s">
        <v>620</v>
      </c>
      <c r="D23" s="95" t="s">
        <v>613</v>
      </c>
      <c r="E23" s="78" t="s">
        <v>614</v>
      </c>
      <c r="F23" s="93" t="s">
        <v>658</v>
      </c>
      <c r="G23" s="94" t="s">
        <v>614</v>
      </c>
      <c r="H23" s="94">
        <v>5</v>
      </c>
      <c r="I23" s="94">
        <v>5</v>
      </c>
      <c r="J23" s="94"/>
    </row>
    <row r="24" s="120" customFormat="1" ht="30" customHeight="1" spans="1:10">
      <c r="A24" s="100" t="s">
        <v>622</v>
      </c>
      <c r="B24" s="101" t="s">
        <v>623</v>
      </c>
      <c r="C24" s="126" t="s">
        <v>618</v>
      </c>
      <c r="D24" s="95" t="s">
        <v>603</v>
      </c>
      <c r="E24" s="78" t="s">
        <v>684</v>
      </c>
      <c r="F24" s="93" t="s">
        <v>605</v>
      </c>
      <c r="G24" s="94">
        <v>98</v>
      </c>
      <c r="H24" s="94">
        <v>10</v>
      </c>
      <c r="I24" s="94">
        <v>8</v>
      </c>
      <c r="J24" s="117" t="s">
        <v>663</v>
      </c>
    </row>
    <row r="25" s="120" customFormat="1" ht="54" customHeight="1" spans="1:10">
      <c r="A25" s="103" t="s">
        <v>664</v>
      </c>
      <c r="B25" s="103"/>
      <c r="C25" s="103"/>
      <c r="D25" s="103" t="s">
        <v>625</v>
      </c>
      <c r="E25" s="103"/>
      <c r="F25" s="103"/>
      <c r="G25" s="103"/>
      <c r="H25" s="103"/>
      <c r="I25" s="103"/>
      <c r="J25" s="103"/>
    </row>
    <row r="26" s="120" customFormat="1" ht="25" customHeight="1" spans="1:10">
      <c r="A26" s="105" t="s">
        <v>665</v>
      </c>
      <c r="B26" s="106"/>
      <c r="C26" s="106"/>
      <c r="D26" s="106"/>
      <c r="E26" s="106"/>
      <c r="F26" s="106"/>
      <c r="G26" s="107"/>
      <c r="H26" s="103" t="s">
        <v>666</v>
      </c>
      <c r="I26" s="103" t="s">
        <v>667</v>
      </c>
      <c r="J26" s="103" t="s">
        <v>668</v>
      </c>
    </row>
    <row r="27" s="120" customFormat="1" ht="25" customHeight="1" spans="1:10">
      <c r="A27" s="108"/>
      <c r="B27" s="109"/>
      <c r="C27" s="109"/>
      <c r="D27" s="109"/>
      <c r="E27" s="109"/>
      <c r="F27" s="109"/>
      <c r="G27" s="110"/>
      <c r="H27" s="111">
        <v>100</v>
      </c>
      <c r="I27" s="111">
        <f>I8+I16+I17+I18+I19+I20+I21+I22+I23+I24</f>
        <v>98</v>
      </c>
      <c r="J27" s="118" t="s">
        <v>669</v>
      </c>
    </row>
    <row r="28" s="120" customFormat="1" ht="17" customHeight="1" spans="1:10">
      <c r="A28" s="112"/>
      <c r="B28" s="112"/>
      <c r="C28" s="112"/>
      <c r="D28" s="112"/>
      <c r="E28" s="112"/>
      <c r="F28" s="112"/>
      <c r="G28" s="112"/>
      <c r="H28" s="112"/>
      <c r="I28" s="112"/>
      <c r="J28" s="119"/>
    </row>
    <row r="29" s="120" customFormat="1" ht="29" customHeight="1" spans="1:10">
      <c r="A29" s="113" t="s">
        <v>626</v>
      </c>
      <c r="B29" s="112"/>
      <c r="C29" s="112"/>
      <c r="D29" s="112"/>
      <c r="E29" s="112"/>
      <c r="F29" s="112"/>
      <c r="G29" s="112"/>
      <c r="H29" s="112"/>
      <c r="I29" s="112"/>
      <c r="J29" s="119"/>
    </row>
    <row r="30" s="120" customFormat="1" ht="27" customHeight="1" spans="1:10">
      <c r="A30" s="113" t="s">
        <v>627</v>
      </c>
      <c r="B30" s="113"/>
      <c r="C30" s="113"/>
      <c r="D30" s="113"/>
      <c r="E30" s="113"/>
      <c r="F30" s="113"/>
      <c r="G30" s="113"/>
      <c r="H30" s="113"/>
      <c r="I30" s="113"/>
      <c r="J30" s="113"/>
    </row>
    <row r="31" s="120" customFormat="1" ht="19" customHeight="1" spans="1:10">
      <c r="A31" s="113" t="s">
        <v>628</v>
      </c>
      <c r="B31" s="113"/>
      <c r="C31" s="113"/>
      <c r="D31" s="113"/>
      <c r="E31" s="113"/>
      <c r="F31" s="113"/>
      <c r="G31" s="113"/>
      <c r="H31" s="113"/>
      <c r="I31" s="113"/>
      <c r="J31" s="113"/>
    </row>
    <row r="32" s="120" customFormat="1" ht="18" customHeight="1" spans="1:10">
      <c r="A32" s="113" t="s">
        <v>670</v>
      </c>
      <c r="B32" s="113"/>
      <c r="C32" s="113"/>
      <c r="D32" s="113"/>
      <c r="E32" s="113"/>
      <c r="F32" s="113"/>
      <c r="G32" s="113"/>
      <c r="H32" s="113"/>
      <c r="I32" s="113"/>
      <c r="J32" s="113"/>
    </row>
    <row r="33" s="120" customFormat="1" ht="18" customHeight="1" spans="1:10">
      <c r="A33" s="113" t="s">
        <v>671</v>
      </c>
      <c r="B33" s="113"/>
      <c r="C33" s="113"/>
      <c r="D33" s="113"/>
      <c r="E33" s="113"/>
      <c r="F33" s="113"/>
      <c r="G33" s="113"/>
      <c r="H33" s="113"/>
      <c r="I33" s="113"/>
      <c r="J33" s="113"/>
    </row>
    <row r="34" s="120" customFormat="1" ht="18" customHeight="1" spans="1:10">
      <c r="A34" s="113" t="s">
        <v>672</v>
      </c>
      <c r="B34" s="113"/>
      <c r="C34" s="113"/>
      <c r="D34" s="113"/>
      <c r="E34" s="113"/>
      <c r="F34" s="113"/>
      <c r="G34" s="113"/>
      <c r="H34" s="113"/>
      <c r="I34" s="113"/>
      <c r="J34" s="113"/>
    </row>
    <row r="35" s="120" customFormat="1" ht="24" customHeight="1" spans="1:10">
      <c r="A35" s="113" t="s">
        <v>673</v>
      </c>
      <c r="B35" s="113"/>
      <c r="C35" s="113"/>
      <c r="D35" s="113"/>
      <c r="E35" s="113"/>
      <c r="F35" s="113"/>
      <c r="G35" s="113"/>
      <c r="H35" s="113"/>
      <c r="I35" s="113"/>
      <c r="J35" s="113"/>
    </row>
    <row r="36" s="124" customFormat="1" ht="26" customHeight="1" spans="1:10">
      <c r="A36" s="113" t="s">
        <v>674</v>
      </c>
      <c r="B36" s="113"/>
      <c r="C36" s="113"/>
      <c r="D36" s="113"/>
      <c r="E36" s="113"/>
      <c r="F36" s="113"/>
      <c r="G36" s="113"/>
      <c r="H36" s="113"/>
      <c r="I36" s="113"/>
      <c r="J36" s="113"/>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3" workbookViewId="0">
      <selection activeCell="H9" sqref="H9"/>
    </sheetView>
  </sheetViews>
  <sheetFormatPr defaultColWidth="9.81666666666667" defaultRowHeight="13.5"/>
  <cols>
    <col min="1" max="2" width="12.1333333333333" style="124" customWidth="1"/>
    <col min="3" max="3" width="15.925" style="124" customWidth="1"/>
    <col min="4" max="5" width="12.325" style="124" customWidth="1"/>
    <col min="6" max="6" width="12.2166666666667" style="124" customWidth="1"/>
    <col min="7" max="7" width="10.9083333333333" style="124" customWidth="1"/>
    <col min="8" max="8" width="9.81666666666667" style="124"/>
    <col min="9" max="9" width="9.41666666666667" style="124" customWidth="1"/>
    <col min="10" max="10" width="12.5416666666667" style="124" customWidth="1"/>
    <col min="11" max="16384" width="9.81666666666667" style="124"/>
  </cols>
  <sheetData>
    <row r="1" s="120" customFormat="1" ht="26" customHeight="1" spans="1:10">
      <c r="A1" s="77" t="s">
        <v>630</v>
      </c>
      <c r="B1" s="77"/>
      <c r="C1" s="77"/>
      <c r="D1" s="77"/>
      <c r="E1" s="77"/>
      <c r="F1" s="77"/>
      <c r="G1" s="77"/>
      <c r="H1" s="77"/>
      <c r="I1" s="77"/>
      <c r="J1" s="77"/>
    </row>
    <row r="2" s="121" customFormat="1" ht="13" customHeight="1" spans="1:10">
      <c r="A2" s="77"/>
      <c r="B2" s="77"/>
      <c r="C2" s="77"/>
      <c r="D2" s="77"/>
      <c r="E2" s="77"/>
      <c r="F2" s="77"/>
      <c r="G2" s="77"/>
      <c r="H2" s="77"/>
      <c r="I2" s="77"/>
      <c r="J2" s="127"/>
    </row>
    <row r="3" s="121" customFormat="1" ht="20" customHeight="1" spans="1:10">
      <c r="A3" s="77"/>
      <c r="B3" s="77"/>
      <c r="C3" s="77"/>
      <c r="D3" s="77"/>
      <c r="E3" s="77"/>
      <c r="F3" s="77"/>
      <c r="G3" s="77"/>
      <c r="H3" s="77"/>
      <c r="I3" s="116"/>
      <c r="J3" s="116" t="s">
        <v>695</v>
      </c>
    </row>
    <row r="4" s="121" customFormat="1" ht="20" customHeight="1" spans="1:10">
      <c r="A4" s="77"/>
      <c r="B4" s="77"/>
      <c r="C4" s="77"/>
      <c r="D4" s="77"/>
      <c r="E4" s="77"/>
      <c r="F4" s="77"/>
      <c r="G4" s="77"/>
      <c r="H4" s="77"/>
      <c r="I4" s="116"/>
      <c r="J4" s="116" t="s">
        <v>502</v>
      </c>
    </row>
    <row r="5" s="122" customFormat="1" ht="18" customHeight="1" spans="1:256">
      <c r="A5" s="78" t="s">
        <v>632</v>
      </c>
      <c r="B5" s="78"/>
      <c r="C5" s="79" t="s">
        <v>696</v>
      </c>
      <c r="D5" s="79"/>
      <c r="E5" s="79"/>
      <c r="F5" s="79"/>
      <c r="G5" s="79"/>
      <c r="H5" s="79"/>
      <c r="I5" s="79"/>
      <c r="J5" s="79"/>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123" customFormat="1" ht="18" customHeight="1" spans="1:256">
      <c r="A6" s="78" t="s">
        <v>633</v>
      </c>
      <c r="B6" s="78"/>
      <c r="C6" s="80" t="s">
        <v>634</v>
      </c>
      <c r="D6" s="80"/>
      <c r="E6" s="80"/>
      <c r="F6" s="78" t="s">
        <v>635</v>
      </c>
      <c r="G6" s="79" t="s">
        <v>536</v>
      </c>
      <c r="H6" s="79"/>
      <c r="I6" s="79"/>
      <c r="J6" s="79"/>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123" customFormat="1" ht="36" customHeight="1" spans="1:256">
      <c r="A7" s="78" t="s">
        <v>636</v>
      </c>
      <c r="B7" s="78"/>
      <c r="C7" s="78"/>
      <c r="D7" s="78" t="s">
        <v>637</v>
      </c>
      <c r="E7" s="78" t="s">
        <v>446</v>
      </c>
      <c r="F7" s="78" t="s">
        <v>638</v>
      </c>
      <c r="G7" s="78" t="s">
        <v>639</v>
      </c>
      <c r="H7" s="78" t="s">
        <v>640</v>
      </c>
      <c r="I7" s="78" t="s">
        <v>641</v>
      </c>
      <c r="J7" s="78"/>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123" customFormat="1" ht="36" customHeight="1" spans="1:256">
      <c r="A8" s="78"/>
      <c r="B8" s="78"/>
      <c r="C8" s="81" t="s">
        <v>642</v>
      </c>
      <c r="D8" s="84">
        <v>27413</v>
      </c>
      <c r="E8" s="84">
        <v>27413</v>
      </c>
      <c r="F8" s="84">
        <v>27413</v>
      </c>
      <c r="G8" s="78">
        <v>10</v>
      </c>
      <c r="H8" s="125">
        <v>1</v>
      </c>
      <c r="I8" s="84">
        <v>10</v>
      </c>
      <c r="J8" s="84"/>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123" customFormat="1" ht="36" customHeight="1" spans="1:256">
      <c r="A9" s="78"/>
      <c r="B9" s="78"/>
      <c r="C9" s="81" t="s">
        <v>643</v>
      </c>
      <c r="D9" s="84">
        <v>27413</v>
      </c>
      <c r="E9" s="84">
        <v>27413</v>
      </c>
      <c r="F9" s="84">
        <v>27413</v>
      </c>
      <c r="G9" s="78" t="s">
        <v>450</v>
      </c>
      <c r="H9" s="125">
        <v>1</v>
      </c>
      <c r="I9" s="84" t="s">
        <v>450</v>
      </c>
      <c r="J9" s="84"/>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123" customFormat="1" ht="36" customHeight="1" spans="1:256">
      <c r="A10" s="78"/>
      <c r="B10" s="78"/>
      <c r="C10" s="81" t="s">
        <v>644</v>
      </c>
      <c r="D10" s="84"/>
      <c r="E10" s="84"/>
      <c r="F10" s="84"/>
      <c r="G10" s="78" t="s">
        <v>450</v>
      </c>
      <c r="H10" s="84"/>
      <c r="I10" s="84" t="s">
        <v>450</v>
      </c>
      <c r="J10" s="84"/>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row>
    <row r="11" s="120" customFormat="1" ht="36" customHeight="1" spans="1:10">
      <c r="A11" s="78"/>
      <c r="B11" s="78"/>
      <c r="C11" s="81" t="s">
        <v>645</v>
      </c>
      <c r="D11" s="84" t="s">
        <v>450</v>
      </c>
      <c r="E11" s="84" t="s">
        <v>450</v>
      </c>
      <c r="F11" s="84" t="s">
        <v>450</v>
      </c>
      <c r="G11" s="78" t="s">
        <v>450</v>
      </c>
      <c r="H11" s="84"/>
      <c r="I11" s="84" t="s">
        <v>450</v>
      </c>
      <c r="J11" s="84"/>
    </row>
    <row r="12" s="120" customFormat="1" ht="18" customHeight="1" spans="1:10">
      <c r="A12" s="78" t="s">
        <v>646</v>
      </c>
      <c r="B12" s="78" t="s">
        <v>647</v>
      </c>
      <c r="C12" s="78"/>
      <c r="D12" s="78"/>
      <c r="E12" s="78"/>
      <c r="F12" s="84" t="s">
        <v>547</v>
      </c>
      <c r="G12" s="84"/>
      <c r="H12" s="84"/>
      <c r="I12" s="84"/>
      <c r="J12" s="84"/>
    </row>
    <row r="13" s="120" customFormat="1" ht="78" customHeight="1" spans="1:10">
      <c r="A13" s="78"/>
      <c r="B13" s="85" t="s">
        <v>697</v>
      </c>
      <c r="C13" s="86"/>
      <c r="D13" s="86"/>
      <c r="E13" s="87"/>
      <c r="F13" s="84" t="s">
        <v>698</v>
      </c>
      <c r="G13" s="84"/>
      <c r="H13" s="84"/>
      <c r="I13" s="84"/>
      <c r="J13" s="84"/>
    </row>
    <row r="14" s="120" customFormat="1" ht="36" customHeight="1" spans="1:10">
      <c r="A14" s="88" t="s">
        <v>650</v>
      </c>
      <c r="B14" s="89"/>
      <c r="C14" s="90"/>
      <c r="D14" s="88" t="s">
        <v>651</v>
      </c>
      <c r="E14" s="89"/>
      <c r="F14" s="90"/>
      <c r="G14" s="91" t="s">
        <v>593</v>
      </c>
      <c r="H14" s="91" t="s">
        <v>639</v>
      </c>
      <c r="I14" s="91" t="s">
        <v>641</v>
      </c>
      <c r="J14" s="91" t="s">
        <v>594</v>
      </c>
    </row>
    <row r="15" s="120" customFormat="1" ht="36" customHeight="1" spans="1:10">
      <c r="A15" s="92" t="s">
        <v>587</v>
      </c>
      <c r="B15" s="78" t="s">
        <v>588</v>
      </c>
      <c r="C15" s="78" t="s">
        <v>589</v>
      </c>
      <c r="D15" s="78" t="s">
        <v>590</v>
      </c>
      <c r="E15" s="78" t="s">
        <v>591</v>
      </c>
      <c r="F15" s="93" t="s">
        <v>592</v>
      </c>
      <c r="G15" s="94"/>
      <c r="H15" s="94"/>
      <c r="I15" s="94"/>
      <c r="J15" s="94"/>
    </row>
    <row r="16" s="120" customFormat="1" ht="18" customHeight="1" spans="1:10">
      <c r="A16" s="95" t="s">
        <v>595</v>
      </c>
      <c r="B16" s="96" t="s">
        <v>596</v>
      </c>
      <c r="C16" s="126" t="s">
        <v>699</v>
      </c>
      <c r="D16" s="285" t="s">
        <v>598</v>
      </c>
      <c r="E16" s="78">
        <v>100</v>
      </c>
      <c r="F16" s="93" t="s">
        <v>605</v>
      </c>
      <c r="G16" s="78">
        <v>100</v>
      </c>
      <c r="H16" s="94">
        <v>10</v>
      </c>
      <c r="I16" s="94">
        <v>10</v>
      </c>
      <c r="J16" s="94"/>
    </row>
    <row r="17" s="120" customFormat="1" ht="32" customHeight="1" spans="1:10">
      <c r="A17" s="95"/>
      <c r="B17" s="96" t="s">
        <v>601</v>
      </c>
      <c r="C17" s="126" t="s">
        <v>700</v>
      </c>
      <c r="D17" s="285" t="s">
        <v>598</v>
      </c>
      <c r="E17" s="78">
        <v>100</v>
      </c>
      <c r="F17" s="93" t="s">
        <v>605</v>
      </c>
      <c r="G17" s="78">
        <v>100</v>
      </c>
      <c r="H17" s="94">
        <v>20</v>
      </c>
      <c r="I17" s="94">
        <v>20</v>
      </c>
      <c r="J17" s="94"/>
    </row>
    <row r="18" s="120" customFormat="1" ht="45" customHeight="1" spans="1:10">
      <c r="A18" s="95"/>
      <c r="B18" s="96" t="s">
        <v>606</v>
      </c>
      <c r="C18" s="126" t="s">
        <v>701</v>
      </c>
      <c r="D18" s="285" t="s">
        <v>598</v>
      </c>
      <c r="E18" s="78">
        <v>100</v>
      </c>
      <c r="F18" s="93" t="s">
        <v>605</v>
      </c>
      <c r="G18" s="78">
        <v>100</v>
      </c>
      <c r="H18" s="94">
        <v>10</v>
      </c>
      <c r="I18" s="94">
        <v>10</v>
      </c>
      <c r="J18" s="94"/>
    </row>
    <row r="19" s="120" customFormat="1" ht="34" customHeight="1" spans="1:10">
      <c r="A19" s="95"/>
      <c r="B19" s="95" t="s">
        <v>608</v>
      </c>
      <c r="C19" s="126" t="s">
        <v>694</v>
      </c>
      <c r="D19" s="285" t="s">
        <v>598</v>
      </c>
      <c r="E19" s="78">
        <v>100</v>
      </c>
      <c r="F19" s="93" t="s">
        <v>605</v>
      </c>
      <c r="G19" s="78">
        <v>100</v>
      </c>
      <c r="H19" s="94">
        <v>10</v>
      </c>
      <c r="I19" s="94">
        <v>10</v>
      </c>
      <c r="J19" s="94"/>
    </row>
    <row r="20" s="120" customFormat="1" ht="53" customHeight="1" spans="1:10">
      <c r="A20" s="95" t="s">
        <v>610</v>
      </c>
      <c r="B20" s="95" t="s">
        <v>611</v>
      </c>
      <c r="C20" s="126" t="s">
        <v>612</v>
      </c>
      <c r="D20" s="95" t="s">
        <v>613</v>
      </c>
      <c r="E20" s="78" t="s">
        <v>614</v>
      </c>
      <c r="F20" s="93" t="s">
        <v>658</v>
      </c>
      <c r="G20" s="94" t="s">
        <v>614</v>
      </c>
      <c r="H20" s="94">
        <v>10</v>
      </c>
      <c r="I20" s="94">
        <v>10</v>
      </c>
      <c r="J20" s="94"/>
    </row>
    <row r="21" s="120" customFormat="1" ht="30" customHeight="1" spans="1:10">
      <c r="A21" s="95"/>
      <c r="B21" s="95" t="s">
        <v>615</v>
      </c>
      <c r="C21" s="126" t="s">
        <v>702</v>
      </c>
      <c r="D21" s="285" t="s">
        <v>598</v>
      </c>
      <c r="E21" s="78">
        <v>111</v>
      </c>
      <c r="F21" s="93" t="s">
        <v>600</v>
      </c>
      <c r="G21" s="94">
        <v>111</v>
      </c>
      <c r="H21" s="94">
        <v>10</v>
      </c>
      <c r="I21" s="94">
        <v>10</v>
      </c>
      <c r="J21" s="94"/>
    </row>
    <row r="22" s="120" customFormat="1" ht="30" customHeight="1" spans="1:10">
      <c r="A22" s="95"/>
      <c r="B22" s="95" t="s">
        <v>617</v>
      </c>
      <c r="C22" s="126" t="s">
        <v>661</v>
      </c>
      <c r="D22" s="285" t="s">
        <v>598</v>
      </c>
      <c r="E22" s="78">
        <v>6</v>
      </c>
      <c r="F22" s="93" t="s">
        <v>662</v>
      </c>
      <c r="G22" s="94">
        <v>6</v>
      </c>
      <c r="H22" s="94">
        <v>5</v>
      </c>
      <c r="I22" s="94">
        <v>5</v>
      </c>
      <c r="J22" s="94"/>
    </row>
    <row r="23" s="120" customFormat="1" ht="30" customHeight="1" spans="1:10">
      <c r="A23" s="95"/>
      <c r="B23" s="99" t="s">
        <v>619</v>
      </c>
      <c r="C23" s="126" t="s">
        <v>620</v>
      </c>
      <c r="D23" s="95" t="s">
        <v>613</v>
      </c>
      <c r="E23" s="78" t="s">
        <v>614</v>
      </c>
      <c r="F23" s="93" t="s">
        <v>658</v>
      </c>
      <c r="G23" s="94" t="s">
        <v>621</v>
      </c>
      <c r="H23" s="94">
        <v>5</v>
      </c>
      <c r="I23" s="94">
        <v>5</v>
      </c>
      <c r="J23" s="94"/>
    </row>
    <row r="24" s="120" customFormat="1" ht="30" customHeight="1" spans="1:10">
      <c r="A24" s="100" t="s">
        <v>622</v>
      </c>
      <c r="B24" s="101" t="s">
        <v>623</v>
      </c>
      <c r="C24" s="126" t="s">
        <v>618</v>
      </c>
      <c r="D24" s="95" t="s">
        <v>603</v>
      </c>
      <c r="E24" s="78" t="s">
        <v>684</v>
      </c>
      <c r="F24" s="93" t="s">
        <v>605</v>
      </c>
      <c r="G24" s="94">
        <v>98</v>
      </c>
      <c r="H24" s="94">
        <v>10</v>
      </c>
      <c r="I24" s="94">
        <v>8</v>
      </c>
      <c r="J24" s="117" t="s">
        <v>663</v>
      </c>
    </row>
    <row r="25" s="120" customFormat="1" ht="54" customHeight="1" spans="1:10">
      <c r="A25" s="103" t="s">
        <v>664</v>
      </c>
      <c r="B25" s="103"/>
      <c r="C25" s="103"/>
      <c r="D25" s="103" t="s">
        <v>625</v>
      </c>
      <c r="E25" s="103"/>
      <c r="F25" s="103"/>
      <c r="G25" s="103"/>
      <c r="H25" s="103"/>
      <c r="I25" s="103"/>
      <c r="J25" s="103"/>
    </row>
    <row r="26" s="120" customFormat="1" ht="25" customHeight="1" spans="1:10">
      <c r="A26" s="105" t="s">
        <v>665</v>
      </c>
      <c r="B26" s="106"/>
      <c r="C26" s="106"/>
      <c r="D26" s="106"/>
      <c r="E26" s="106"/>
      <c r="F26" s="106"/>
      <c r="G26" s="107"/>
      <c r="H26" s="103" t="s">
        <v>666</v>
      </c>
      <c r="I26" s="103" t="s">
        <v>667</v>
      </c>
      <c r="J26" s="103" t="s">
        <v>668</v>
      </c>
    </row>
    <row r="27" s="120" customFormat="1" ht="25" customHeight="1" spans="1:10">
      <c r="A27" s="108"/>
      <c r="B27" s="109"/>
      <c r="C27" s="109"/>
      <c r="D27" s="109"/>
      <c r="E27" s="109"/>
      <c r="F27" s="109"/>
      <c r="G27" s="110"/>
      <c r="H27" s="111">
        <v>100</v>
      </c>
      <c r="I27" s="111">
        <f>I8+I16+I17+I18+I19+I20+I21+I22+I23+I24</f>
        <v>98</v>
      </c>
      <c r="J27" s="118" t="s">
        <v>669</v>
      </c>
    </row>
    <row r="28" s="120" customFormat="1" ht="17" customHeight="1" spans="1:10">
      <c r="A28" s="112"/>
      <c r="B28" s="112"/>
      <c r="C28" s="112"/>
      <c r="D28" s="112"/>
      <c r="E28" s="112"/>
      <c r="F28" s="112"/>
      <c r="G28" s="112"/>
      <c r="H28" s="112"/>
      <c r="I28" s="112"/>
      <c r="J28" s="119"/>
    </row>
    <row r="29" s="120" customFormat="1" ht="29" customHeight="1" spans="1:10">
      <c r="A29" s="113" t="s">
        <v>626</v>
      </c>
      <c r="B29" s="112"/>
      <c r="C29" s="112"/>
      <c r="D29" s="112"/>
      <c r="E29" s="112"/>
      <c r="F29" s="112"/>
      <c r="G29" s="112"/>
      <c r="H29" s="112"/>
      <c r="I29" s="112"/>
      <c r="J29" s="119"/>
    </row>
    <row r="30" s="120" customFormat="1" ht="27" customHeight="1" spans="1:10">
      <c r="A30" s="113" t="s">
        <v>627</v>
      </c>
      <c r="B30" s="113"/>
      <c r="C30" s="113"/>
      <c r="D30" s="113"/>
      <c r="E30" s="113"/>
      <c r="F30" s="113"/>
      <c r="G30" s="113"/>
      <c r="H30" s="113"/>
      <c r="I30" s="113"/>
      <c r="J30" s="113"/>
    </row>
    <row r="31" s="120" customFormat="1" ht="19" customHeight="1" spans="1:10">
      <c r="A31" s="113" t="s">
        <v>628</v>
      </c>
      <c r="B31" s="113"/>
      <c r="C31" s="113"/>
      <c r="D31" s="113"/>
      <c r="E31" s="113"/>
      <c r="F31" s="113"/>
      <c r="G31" s="113"/>
      <c r="H31" s="113"/>
      <c r="I31" s="113"/>
      <c r="J31" s="113"/>
    </row>
    <row r="32" s="120" customFormat="1" ht="18" customHeight="1" spans="1:10">
      <c r="A32" s="113" t="s">
        <v>670</v>
      </c>
      <c r="B32" s="113"/>
      <c r="C32" s="113"/>
      <c r="D32" s="113"/>
      <c r="E32" s="113"/>
      <c r="F32" s="113"/>
      <c r="G32" s="113"/>
      <c r="H32" s="113"/>
      <c r="I32" s="113"/>
      <c r="J32" s="113"/>
    </row>
    <row r="33" s="120" customFormat="1" ht="18" customHeight="1" spans="1:10">
      <c r="A33" s="113" t="s">
        <v>671</v>
      </c>
      <c r="B33" s="113"/>
      <c r="C33" s="113"/>
      <c r="D33" s="113"/>
      <c r="E33" s="113"/>
      <c r="F33" s="113"/>
      <c r="G33" s="113"/>
      <c r="H33" s="113"/>
      <c r="I33" s="113"/>
      <c r="J33" s="113"/>
    </row>
    <row r="34" s="120" customFormat="1" ht="18" customHeight="1" spans="1:10">
      <c r="A34" s="113" t="s">
        <v>672</v>
      </c>
      <c r="B34" s="113"/>
      <c r="C34" s="113"/>
      <c r="D34" s="113"/>
      <c r="E34" s="113"/>
      <c r="F34" s="113"/>
      <c r="G34" s="113"/>
      <c r="H34" s="113"/>
      <c r="I34" s="113"/>
      <c r="J34" s="113"/>
    </row>
    <row r="35" s="120" customFormat="1" ht="24" customHeight="1" spans="1:10">
      <c r="A35" s="113" t="s">
        <v>673</v>
      </c>
      <c r="B35" s="113"/>
      <c r="C35" s="113"/>
      <c r="D35" s="113"/>
      <c r="E35" s="113"/>
      <c r="F35" s="113"/>
      <c r="G35" s="113"/>
      <c r="H35" s="113"/>
      <c r="I35" s="113"/>
      <c r="J35" s="113"/>
    </row>
    <row r="36" s="124" customFormat="1" ht="26" customHeight="1" spans="1:10">
      <c r="A36" s="113" t="s">
        <v>674</v>
      </c>
      <c r="B36" s="113"/>
      <c r="C36" s="113"/>
      <c r="D36" s="113"/>
      <c r="E36" s="113"/>
      <c r="F36" s="113"/>
      <c r="G36" s="113"/>
      <c r="H36" s="113"/>
      <c r="I36" s="113"/>
      <c r="J36" s="113"/>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279" t="s">
        <v>114</v>
      </c>
    </row>
    <row r="2" ht="14.25" spans="12:12">
      <c r="L2" s="267" t="s">
        <v>115</v>
      </c>
    </row>
    <row r="3" ht="14.25" spans="1:12">
      <c r="A3" s="267" t="s">
        <v>2</v>
      </c>
      <c r="L3" s="267" t="s">
        <v>3</v>
      </c>
    </row>
    <row r="4" ht="19.5" customHeight="1" spans="1:12">
      <c r="A4" s="268" t="s">
        <v>6</v>
      </c>
      <c r="B4" s="268"/>
      <c r="C4" s="268"/>
      <c r="D4" s="268"/>
      <c r="E4" s="274" t="s">
        <v>97</v>
      </c>
      <c r="F4" s="274" t="s">
        <v>116</v>
      </c>
      <c r="G4" s="274" t="s">
        <v>117</v>
      </c>
      <c r="H4" s="274" t="s">
        <v>118</v>
      </c>
      <c r="I4" s="274"/>
      <c r="J4" s="274" t="s">
        <v>119</v>
      </c>
      <c r="K4" s="274" t="s">
        <v>120</v>
      </c>
      <c r="L4" s="274" t="s">
        <v>121</v>
      </c>
    </row>
    <row r="5" ht="19.5" customHeight="1" spans="1:12">
      <c r="A5" s="274" t="s">
        <v>122</v>
      </c>
      <c r="B5" s="274"/>
      <c r="C5" s="274"/>
      <c r="D5" s="268" t="s">
        <v>123</v>
      </c>
      <c r="E5" s="274"/>
      <c r="F5" s="274"/>
      <c r="G5" s="274"/>
      <c r="H5" s="274" t="s">
        <v>124</v>
      </c>
      <c r="I5" s="274" t="s">
        <v>125</v>
      </c>
      <c r="J5" s="274"/>
      <c r="K5" s="274"/>
      <c r="L5" s="274" t="s">
        <v>124</v>
      </c>
    </row>
    <row r="6" ht="19.5" customHeight="1" spans="1:12">
      <c r="A6" s="274"/>
      <c r="B6" s="274"/>
      <c r="C6" s="274"/>
      <c r="D6" s="268"/>
      <c r="E6" s="274"/>
      <c r="F6" s="274"/>
      <c r="G6" s="274"/>
      <c r="H6" s="274"/>
      <c r="I6" s="274"/>
      <c r="J6" s="274"/>
      <c r="K6" s="274"/>
      <c r="L6" s="274"/>
    </row>
    <row r="7" ht="19.5" customHeight="1" spans="1:12">
      <c r="A7" s="274"/>
      <c r="B7" s="274"/>
      <c r="C7" s="274"/>
      <c r="D7" s="268"/>
      <c r="E7" s="274"/>
      <c r="F7" s="274"/>
      <c r="G7" s="274"/>
      <c r="H7" s="274"/>
      <c r="I7" s="274"/>
      <c r="J7" s="274"/>
      <c r="K7" s="274"/>
      <c r="L7" s="274"/>
    </row>
    <row r="8" ht="19.5" customHeight="1" spans="1:12">
      <c r="A8" s="268" t="s">
        <v>126</v>
      </c>
      <c r="B8" s="268" t="s">
        <v>127</v>
      </c>
      <c r="C8" s="268" t="s">
        <v>128</v>
      </c>
      <c r="D8" s="268" t="s">
        <v>10</v>
      </c>
      <c r="E8" s="274" t="s">
        <v>11</v>
      </c>
      <c r="F8" s="274" t="s">
        <v>12</v>
      </c>
      <c r="G8" s="274" t="s">
        <v>20</v>
      </c>
      <c r="H8" s="274" t="s">
        <v>24</v>
      </c>
      <c r="I8" s="274" t="s">
        <v>28</v>
      </c>
      <c r="J8" s="274" t="s">
        <v>32</v>
      </c>
      <c r="K8" s="274" t="s">
        <v>36</v>
      </c>
      <c r="L8" s="274" t="s">
        <v>40</v>
      </c>
    </row>
    <row r="9" ht="19.5" customHeight="1" spans="1:12">
      <c r="A9" s="268"/>
      <c r="B9" s="268"/>
      <c r="C9" s="268"/>
      <c r="D9" s="268" t="s">
        <v>129</v>
      </c>
      <c r="E9" s="271">
        <v>4581087.11</v>
      </c>
      <c r="F9" s="271">
        <v>4580030.7</v>
      </c>
      <c r="G9" s="271">
        <v>0</v>
      </c>
      <c r="H9" s="271">
        <v>0</v>
      </c>
      <c r="I9" s="271"/>
      <c r="J9" s="271">
        <v>0</v>
      </c>
      <c r="K9" s="271">
        <v>0</v>
      </c>
      <c r="L9" s="271">
        <v>1056.41</v>
      </c>
    </row>
    <row r="10" ht="19.5" customHeight="1" spans="1:12">
      <c r="A10" s="280" t="s">
        <v>130</v>
      </c>
      <c r="B10" s="280"/>
      <c r="C10" s="280"/>
      <c r="D10" s="280" t="s">
        <v>131</v>
      </c>
      <c r="E10" s="271">
        <v>3469899.82</v>
      </c>
      <c r="F10" s="271">
        <v>3468843.41</v>
      </c>
      <c r="G10" s="271">
        <v>0</v>
      </c>
      <c r="H10" s="271">
        <v>0</v>
      </c>
      <c r="I10" s="271"/>
      <c r="J10" s="271">
        <v>0</v>
      </c>
      <c r="K10" s="271">
        <v>0</v>
      </c>
      <c r="L10" s="271">
        <v>1056.41</v>
      </c>
    </row>
    <row r="11" ht="19.5" customHeight="1" spans="1:12">
      <c r="A11" s="280" t="s">
        <v>132</v>
      </c>
      <c r="B11" s="280"/>
      <c r="C11" s="280"/>
      <c r="D11" s="280" t="s">
        <v>133</v>
      </c>
      <c r="E11" s="271">
        <v>3452656.82</v>
      </c>
      <c r="F11" s="271">
        <v>3451600.41</v>
      </c>
      <c r="G11" s="271">
        <v>0</v>
      </c>
      <c r="H11" s="271">
        <v>0</v>
      </c>
      <c r="I11" s="271"/>
      <c r="J11" s="271">
        <v>0</v>
      </c>
      <c r="K11" s="271">
        <v>0</v>
      </c>
      <c r="L11" s="271">
        <v>1056.41</v>
      </c>
    </row>
    <row r="12" ht="19.5" customHeight="1" spans="1:12">
      <c r="A12" s="280" t="s">
        <v>134</v>
      </c>
      <c r="B12" s="280"/>
      <c r="C12" s="280"/>
      <c r="D12" s="280" t="s">
        <v>135</v>
      </c>
      <c r="E12" s="271">
        <v>7745.16</v>
      </c>
      <c r="F12" s="271">
        <v>7745.16</v>
      </c>
      <c r="G12" s="271">
        <v>0</v>
      </c>
      <c r="H12" s="271">
        <v>0</v>
      </c>
      <c r="I12" s="271"/>
      <c r="J12" s="271">
        <v>0</v>
      </c>
      <c r="K12" s="271">
        <v>0</v>
      </c>
      <c r="L12" s="271">
        <v>0</v>
      </c>
    </row>
    <row r="13" ht="19.5" customHeight="1" spans="1:12">
      <c r="A13" s="280" t="s">
        <v>136</v>
      </c>
      <c r="B13" s="280"/>
      <c r="C13" s="280"/>
      <c r="D13" s="280" t="s">
        <v>137</v>
      </c>
      <c r="E13" s="271">
        <v>3444911.66</v>
      </c>
      <c r="F13" s="271">
        <v>3443855.25</v>
      </c>
      <c r="G13" s="271">
        <v>0</v>
      </c>
      <c r="H13" s="271">
        <v>0</v>
      </c>
      <c r="I13" s="271"/>
      <c r="J13" s="271">
        <v>0</v>
      </c>
      <c r="K13" s="271">
        <v>0</v>
      </c>
      <c r="L13" s="271">
        <v>1056.41</v>
      </c>
    </row>
    <row r="14" ht="19.5" customHeight="1" spans="1:12">
      <c r="A14" s="280" t="s">
        <v>138</v>
      </c>
      <c r="B14" s="280"/>
      <c r="C14" s="280"/>
      <c r="D14" s="280" t="s">
        <v>139</v>
      </c>
      <c r="E14" s="271">
        <v>17243</v>
      </c>
      <c r="F14" s="271">
        <v>17243</v>
      </c>
      <c r="G14" s="271">
        <v>0</v>
      </c>
      <c r="H14" s="271">
        <v>0</v>
      </c>
      <c r="I14" s="271"/>
      <c r="J14" s="271">
        <v>0</v>
      </c>
      <c r="K14" s="271">
        <v>0</v>
      </c>
      <c r="L14" s="271">
        <v>0</v>
      </c>
    </row>
    <row r="15" ht="19.5" customHeight="1" spans="1:12">
      <c r="A15" s="280" t="s">
        <v>140</v>
      </c>
      <c r="B15" s="280"/>
      <c r="C15" s="280"/>
      <c r="D15" s="280" t="s">
        <v>141</v>
      </c>
      <c r="E15" s="271">
        <v>17243</v>
      </c>
      <c r="F15" s="271">
        <v>17243</v>
      </c>
      <c r="G15" s="271">
        <v>0</v>
      </c>
      <c r="H15" s="271">
        <v>0</v>
      </c>
      <c r="I15" s="271"/>
      <c r="J15" s="271">
        <v>0</v>
      </c>
      <c r="K15" s="271">
        <v>0</v>
      </c>
      <c r="L15" s="271">
        <v>0</v>
      </c>
    </row>
    <row r="16" ht="19.5" customHeight="1" spans="1:12">
      <c r="A16" s="280" t="s">
        <v>142</v>
      </c>
      <c r="B16" s="280"/>
      <c r="C16" s="280"/>
      <c r="D16" s="280" t="s">
        <v>143</v>
      </c>
      <c r="E16" s="271">
        <v>600811.88</v>
      </c>
      <c r="F16" s="271">
        <v>600811.88</v>
      </c>
      <c r="G16" s="271">
        <v>0</v>
      </c>
      <c r="H16" s="271">
        <v>0</v>
      </c>
      <c r="I16" s="271"/>
      <c r="J16" s="271">
        <v>0</v>
      </c>
      <c r="K16" s="271">
        <v>0</v>
      </c>
      <c r="L16" s="271">
        <v>0</v>
      </c>
    </row>
    <row r="17" ht="19.5" customHeight="1" spans="1:12">
      <c r="A17" s="280" t="s">
        <v>144</v>
      </c>
      <c r="B17" s="280"/>
      <c r="C17" s="280"/>
      <c r="D17" s="280" t="s">
        <v>145</v>
      </c>
      <c r="E17" s="271">
        <v>574943</v>
      </c>
      <c r="F17" s="271">
        <v>574943</v>
      </c>
      <c r="G17" s="271">
        <v>0</v>
      </c>
      <c r="H17" s="271">
        <v>0</v>
      </c>
      <c r="I17" s="271"/>
      <c r="J17" s="271">
        <v>0</v>
      </c>
      <c r="K17" s="271">
        <v>0</v>
      </c>
      <c r="L17" s="271">
        <v>0</v>
      </c>
    </row>
    <row r="18" ht="19.5" customHeight="1" spans="1:12">
      <c r="A18" s="280" t="s">
        <v>146</v>
      </c>
      <c r="B18" s="280"/>
      <c r="C18" s="280"/>
      <c r="D18" s="280" t="s">
        <v>147</v>
      </c>
      <c r="E18" s="271">
        <v>184743.8</v>
      </c>
      <c r="F18" s="271">
        <v>184743.8</v>
      </c>
      <c r="G18" s="271">
        <v>0</v>
      </c>
      <c r="H18" s="271">
        <v>0</v>
      </c>
      <c r="I18" s="271"/>
      <c r="J18" s="271">
        <v>0</v>
      </c>
      <c r="K18" s="271">
        <v>0</v>
      </c>
      <c r="L18" s="271">
        <v>0</v>
      </c>
    </row>
    <row r="19" ht="19.5" customHeight="1" spans="1:12">
      <c r="A19" s="280" t="s">
        <v>148</v>
      </c>
      <c r="B19" s="280"/>
      <c r="C19" s="280"/>
      <c r="D19" s="280" t="s">
        <v>149</v>
      </c>
      <c r="E19" s="271">
        <v>390199.2</v>
      </c>
      <c r="F19" s="271">
        <v>390199.2</v>
      </c>
      <c r="G19" s="271">
        <v>0</v>
      </c>
      <c r="H19" s="271">
        <v>0</v>
      </c>
      <c r="I19" s="271"/>
      <c r="J19" s="271">
        <v>0</v>
      </c>
      <c r="K19" s="271">
        <v>0</v>
      </c>
      <c r="L19" s="271">
        <v>0</v>
      </c>
    </row>
    <row r="20" ht="19.5" customHeight="1" spans="1:12">
      <c r="A20" s="280" t="s">
        <v>150</v>
      </c>
      <c r="B20" s="280"/>
      <c r="C20" s="280"/>
      <c r="D20" s="280" t="s">
        <v>151</v>
      </c>
      <c r="E20" s="271">
        <v>25868.88</v>
      </c>
      <c r="F20" s="271">
        <v>25868.88</v>
      </c>
      <c r="G20" s="271">
        <v>0</v>
      </c>
      <c r="H20" s="271">
        <v>0</v>
      </c>
      <c r="I20" s="271"/>
      <c r="J20" s="271">
        <v>0</v>
      </c>
      <c r="K20" s="271">
        <v>0</v>
      </c>
      <c r="L20" s="271">
        <v>0</v>
      </c>
    </row>
    <row r="21" ht="19.5" customHeight="1" spans="1:12">
      <c r="A21" s="280" t="s">
        <v>152</v>
      </c>
      <c r="B21" s="280"/>
      <c r="C21" s="280"/>
      <c r="D21" s="280" t="s">
        <v>153</v>
      </c>
      <c r="E21" s="271">
        <v>25868.88</v>
      </c>
      <c r="F21" s="271">
        <v>25868.88</v>
      </c>
      <c r="G21" s="271">
        <v>0</v>
      </c>
      <c r="H21" s="271">
        <v>0</v>
      </c>
      <c r="I21" s="271"/>
      <c r="J21" s="271">
        <v>0</v>
      </c>
      <c r="K21" s="271">
        <v>0</v>
      </c>
      <c r="L21" s="271">
        <v>0</v>
      </c>
    </row>
    <row r="22" ht="19.5" customHeight="1" spans="1:12">
      <c r="A22" s="280" t="s">
        <v>154</v>
      </c>
      <c r="B22" s="280"/>
      <c r="C22" s="280"/>
      <c r="D22" s="280" t="s">
        <v>155</v>
      </c>
      <c r="E22" s="271">
        <v>251508.7</v>
      </c>
      <c r="F22" s="271">
        <v>251508.7</v>
      </c>
      <c r="G22" s="271">
        <v>0</v>
      </c>
      <c r="H22" s="271">
        <v>0</v>
      </c>
      <c r="I22" s="271"/>
      <c r="J22" s="271">
        <v>0</v>
      </c>
      <c r="K22" s="271">
        <v>0</v>
      </c>
      <c r="L22" s="271">
        <v>0</v>
      </c>
    </row>
    <row r="23" ht="19.5" customHeight="1" spans="1:12">
      <c r="A23" s="280" t="s">
        <v>156</v>
      </c>
      <c r="B23" s="280"/>
      <c r="C23" s="280"/>
      <c r="D23" s="280" t="s">
        <v>157</v>
      </c>
      <c r="E23" s="271">
        <v>251508.7</v>
      </c>
      <c r="F23" s="271">
        <v>251508.7</v>
      </c>
      <c r="G23" s="271">
        <v>0</v>
      </c>
      <c r="H23" s="271">
        <v>0</v>
      </c>
      <c r="I23" s="271"/>
      <c r="J23" s="271">
        <v>0</v>
      </c>
      <c r="K23" s="271">
        <v>0</v>
      </c>
      <c r="L23" s="271">
        <v>0</v>
      </c>
    </row>
    <row r="24" ht="19.5" customHeight="1" spans="1:12">
      <c r="A24" s="280" t="s">
        <v>158</v>
      </c>
      <c r="B24" s="280"/>
      <c r="C24" s="280"/>
      <c r="D24" s="280" t="s">
        <v>159</v>
      </c>
      <c r="E24" s="271">
        <v>131797.02</v>
      </c>
      <c r="F24" s="271">
        <v>131797.02</v>
      </c>
      <c r="G24" s="271">
        <v>0</v>
      </c>
      <c r="H24" s="271">
        <v>0</v>
      </c>
      <c r="I24" s="271"/>
      <c r="J24" s="271">
        <v>0</v>
      </c>
      <c r="K24" s="271">
        <v>0</v>
      </c>
      <c r="L24" s="271">
        <v>0</v>
      </c>
    </row>
    <row r="25" ht="19.5" customHeight="1" spans="1:12">
      <c r="A25" s="280" t="s">
        <v>160</v>
      </c>
      <c r="B25" s="280"/>
      <c r="C25" s="280"/>
      <c r="D25" s="280" t="s">
        <v>161</v>
      </c>
      <c r="E25" s="271">
        <v>97463.4</v>
      </c>
      <c r="F25" s="271">
        <v>97463.4</v>
      </c>
      <c r="G25" s="271">
        <v>0</v>
      </c>
      <c r="H25" s="271">
        <v>0</v>
      </c>
      <c r="I25" s="271"/>
      <c r="J25" s="271">
        <v>0</v>
      </c>
      <c r="K25" s="271">
        <v>0</v>
      </c>
      <c r="L25" s="271">
        <v>0</v>
      </c>
    </row>
    <row r="26" ht="19.5" customHeight="1" spans="1:12">
      <c r="A26" s="280" t="s">
        <v>162</v>
      </c>
      <c r="B26" s="280"/>
      <c r="C26" s="280"/>
      <c r="D26" s="280" t="s">
        <v>163</v>
      </c>
      <c r="E26" s="271">
        <v>22248.28</v>
      </c>
      <c r="F26" s="271">
        <v>22248.28</v>
      </c>
      <c r="G26" s="271">
        <v>0</v>
      </c>
      <c r="H26" s="271">
        <v>0</v>
      </c>
      <c r="I26" s="271"/>
      <c r="J26" s="271">
        <v>0</v>
      </c>
      <c r="K26" s="271">
        <v>0</v>
      </c>
      <c r="L26" s="271">
        <v>0</v>
      </c>
    </row>
    <row r="27" ht="19.5" customHeight="1" spans="1:12">
      <c r="A27" s="280" t="s">
        <v>164</v>
      </c>
      <c r="B27" s="280"/>
      <c r="C27" s="280"/>
      <c r="D27" s="280" t="s">
        <v>165</v>
      </c>
      <c r="E27" s="271">
        <v>255056</v>
      </c>
      <c r="F27" s="271">
        <v>255056</v>
      </c>
      <c r="G27" s="271">
        <v>0</v>
      </c>
      <c r="H27" s="271">
        <v>0</v>
      </c>
      <c r="I27" s="271"/>
      <c r="J27" s="271">
        <v>0</v>
      </c>
      <c r="K27" s="271">
        <v>0</v>
      </c>
      <c r="L27" s="271">
        <v>0</v>
      </c>
    </row>
    <row r="28" ht="19.5" customHeight="1" spans="1:12">
      <c r="A28" s="280" t="s">
        <v>166</v>
      </c>
      <c r="B28" s="280"/>
      <c r="C28" s="280"/>
      <c r="D28" s="280" t="s">
        <v>167</v>
      </c>
      <c r="E28" s="271">
        <v>255056</v>
      </c>
      <c r="F28" s="271">
        <v>255056</v>
      </c>
      <c r="G28" s="271">
        <v>0</v>
      </c>
      <c r="H28" s="271">
        <v>0</v>
      </c>
      <c r="I28" s="271"/>
      <c r="J28" s="271">
        <v>0</v>
      </c>
      <c r="K28" s="271">
        <v>0</v>
      </c>
      <c r="L28" s="271">
        <v>0</v>
      </c>
    </row>
    <row r="29" ht="19.5" customHeight="1" spans="1:12">
      <c r="A29" s="280" t="s">
        <v>168</v>
      </c>
      <c r="B29" s="280"/>
      <c r="C29" s="280"/>
      <c r="D29" s="280" t="s">
        <v>169</v>
      </c>
      <c r="E29" s="271">
        <v>255056</v>
      </c>
      <c r="F29" s="271">
        <v>255056</v>
      </c>
      <c r="G29" s="271">
        <v>0</v>
      </c>
      <c r="H29" s="271">
        <v>0</v>
      </c>
      <c r="I29" s="271"/>
      <c r="J29" s="271">
        <v>0</v>
      </c>
      <c r="K29" s="271">
        <v>0</v>
      </c>
      <c r="L29" s="271">
        <v>0</v>
      </c>
    </row>
    <row r="30" ht="19.5" customHeight="1" spans="1:12">
      <c r="A30" s="280" t="s">
        <v>170</v>
      </c>
      <c r="B30" s="280"/>
      <c r="C30" s="280"/>
      <c r="D30" s="280" t="s">
        <v>171</v>
      </c>
      <c r="E30" s="271">
        <v>3810.71</v>
      </c>
      <c r="F30" s="271">
        <v>3810.71</v>
      </c>
      <c r="G30" s="271">
        <v>0</v>
      </c>
      <c r="H30" s="271">
        <v>0</v>
      </c>
      <c r="I30" s="271"/>
      <c r="J30" s="271">
        <v>0</v>
      </c>
      <c r="K30" s="271">
        <v>0</v>
      </c>
      <c r="L30" s="271">
        <v>0</v>
      </c>
    </row>
    <row r="31" ht="19.5" customHeight="1" spans="1:12">
      <c r="A31" s="280" t="s">
        <v>172</v>
      </c>
      <c r="B31" s="280"/>
      <c r="C31" s="280"/>
      <c r="D31" s="280" t="s">
        <v>173</v>
      </c>
      <c r="E31" s="271">
        <v>3810.71</v>
      </c>
      <c r="F31" s="271">
        <v>3810.71</v>
      </c>
      <c r="G31" s="271">
        <v>0</v>
      </c>
      <c r="H31" s="271">
        <v>0</v>
      </c>
      <c r="I31" s="271"/>
      <c r="J31" s="271">
        <v>0</v>
      </c>
      <c r="K31" s="271">
        <v>0</v>
      </c>
      <c r="L31" s="271">
        <v>0</v>
      </c>
    </row>
    <row r="32" ht="19.5" customHeight="1" spans="1:12">
      <c r="A32" s="280" t="s">
        <v>174</v>
      </c>
      <c r="B32" s="280"/>
      <c r="C32" s="280"/>
      <c r="D32" s="280" t="s">
        <v>175</v>
      </c>
      <c r="E32" s="271">
        <v>3810.71</v>
      </c>
      <c r="F32" s="271">
        <v>3810.71</v>
      </c>
      <c r="G32" s="271">
        <v>0</v>
      </c>
      <c r="H32" s="271">
        <v>0</v>
      </c>
      <c r="I32" s="271"/>
      <c r="J32" s="271">
        <v>0</v>
      </c>
      <c r="K32" s="271">
        <v>0</v>
      </c>
      <c r="L32" s="271">
        <v>0</v>
      </c>
    </row>
    <row r="33" ht="19.5" customHeight="1" spans="1:12">
      <c r="A33" s="280" t="s">
        <v>176</v>
      </c>
      <c r="B33" s="280"/>
      <c r="C33" s="280"/>
      <c r="D33" s="280"/>
      <c r="E33" s="280"/>
      <c r="F33" s="280"/>
      <c r="G33" s="280"/>
      <c r="H33" s="280"/>
      <c r="I33" s="280"/>
      <c r="J33" s="280"/>
      <c r="K33" s="280"/>
      <c r="L33" s="28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7" workbookViewId="0">
      <selection activeCell="N22" sqref="N22"/>
    </sheetView>
  </sheetViews>
  <sheetFormatPr defaultColWidth="8.725" defaultRowHeight="13.5"/>
  <cols>
    <col min="3" max="3" width="14.8166666666667" customWidth="1"/>
    <col min="4" max="4" width="14.3666666666667" customWidth="1"/>
    <col min="5" max="5" width="13.5416666666667" customWidth="1"/>
    <col min="6" max="6" width="15.725" customWidth="1"/>
    <col min="7" max="7" width="12.4583333333333" customWidth="1"/>
    <col min="8" max="8" width="12.725" customWidth="1"/>
    <col min="10" max="10" width="13.8166666666667" customWidth="1"/>
  </cols>
  <sheetData>
    <row r="1" ht="22.5" spans="1:10">
      <c r="A1" s="77" t="s">
        <v>630</v>
      </c>
      <c r="B1" s="77"/>
      <c r="C1" s="77"/>
      <c r="D1" s="77"/>
      <c r="E1" s="77"/>
      <c r="F1" s="77"/>
      <c r="G1" s="77"/>
      <c r="H1" s="77"/>
      <c r="I1" s="77"/>
      <c r="J1" s="77"/>
    </row>
    <row r="2" ht="22.5" spans="1:10">
      <c r="A2" s="77"/>
      <c r="B2" s="77"/>
      <c r="C2" s="77"/>
      <c r="D2" s="77"/>
      <c r="E2" s="77"/>
      <c r="F2" s="77"/>
      <c r="G2" s="77"/>
      <c r="H2" s="77"/>
      <c r="I2" s="77"/>
      <c r="J2" s="34"/>
    </row>
    <row r="3" ht="22.5" spans="1:10">
      <c r="A3" s="77"/>
      <c r="B3" s="77"/>
      <c r="C3" s="77"/>
      <c r="D3" s="77"/>
      <c r="E3" s="77"/>
      <c r="F3" s="77"/>
      <c r="G3" s="77"/>
      <c r="H3" s="77"/>
      <c r="I3" s="115"/>
      <c r="J3" s="115" t="s">
        <v>703</v>
      </c>
    </row>
    <row r="4" ht="22.5" spans="1:10">
      <c r="A4" s="77"/>
      <c r="B4" s="77"/>
      <c r="C4" s="77"/>
      <c r="D4" s="77"/>
      <c r="E4" s="77"/>
      <c r="F4" s="77"/>
      <c r="G4" s="77"/>
      <c r="H4" s="77"/>
      <c r="I4" s="116"/>
      <c r="J4" s="116" t="s">
        <v>502</v>
      </c>
    </row>
    <row r="5" spans="1:10">
      <c r="A5" s="78" t="s">
        <v>632</v>
      </c>
      <c r="B5" s="78"/>
      <c r="C5" s="79" t="s">
        <v>578</v>
      </c>
      <c r="D5" s="79"/>
      <c r="E5" s="79"/>
      <c r="F5" s="79"/>
      <c r="G5" s="79"/>
      <c r="H5" s="79"/>
      <c r="I5" s="79"/>
      <c r="J5" s="79"/>
    </row>
    <row r="6" spans="1:10">
      <c r="A6" s="78" t="s">
        <v>633</v>
      </c>
      <c r="B6" s="78"/>
      <c r="C6" s="80" t="s">
        <v>634</v>
      </c>
      <c r="D6" s="80"/>
      <c r="E6" s="80"/>
      <c r="F6" s="78" t="s">
        <v>635</v>
      </c>
      <c r="G6" s="79" t="s">
        <v>536</v>
      </c>
      <c r="H6" s="79"/>
      <c r="I6" s="79"/>
      <c r="J6" s="79"/>
    </row>
    <row r="7" spans="1:10">
      <c r="A7" s="78" t="s">
        <v>636</v>
      </c>
      <c r="B7" s="78"/>
      <c r="C7" s="78"/>
      <c r="D7" s="78" t="s">
        <v>637</v>
      </c>
      <c r="E7" s="78" t="s">
        <v>446</v>
      </c>
      <c r="F7" s="78" t="s">
        <v>638</v>
      </c>
      <c r="G7" s="78" t="s">
        <v>639</v>
      </c>
      <c r="H7" s="78" t="s">
        <v>640</v>
      </c>
      <c r="I7" s="78" t="s">
        <v>641</v>
      </c>
      <c r="J7" s="78"/>
    </row>
    <row r="8" spans="1:10">
      <c r="A8" s="78"/>
      <c r="B8" s="78"/>
      <c r="C8" s="81" t="s">
        <v>642</v>
      </c>
      <c r="D8" s="82">
        <v>87000</v>
      </c>
      <c r="E8" s="82">
        <v>87000</v>
      </c>
      <c r="F8" s="82">
        <v>87000</v>
      </c>
      <c r="G8" s="78">
        <v>10</v>
      </c>
      <c r="H8" s="83">
        <v>1</v>
      </c>
      <c r="I8" s="84">
        <v>10</v>
      </c>
      <c r="J8" s="84"/>
    </row>
    <row r="9" ht="24" spans="1:10">
      <c r="A9" s="78"/>
      <c r="B9" s="78"/>
      <c r="C9" s="81" t="s">
        <v>643</v>
      </c>
      <c r="D9" s="82">
        <v>87000</v>
      </c>
      <c r="E9" s="82">
        <v>87000</v>
      </c>
      <c r="F9" s="82">
        <v>87000</v>
      </c>
      <c r="G9" s="78" t="s">
        <v>450</v>
      </c>
      <c r="H9" s="83">
        <v>1</v>
      </c>
      <c r="I9" s="84" t="s">
        <v>450</v>
      </c>
      <c r="J9" s="84"/>
    </row>
    <row r="10" ht="24" spans="1:10">
      <c r="A10" s="78"/>
      <c r="B10" s="78"/>
      <c r="C10" s="81" t="s">
        <v>644</v>
      </c>
      <c r="D10" s="82"/>
      <c r="E10" s="82"/>
      <c r="F10" s="82"/>
      <c r="G10" s="78" t="s">
        <v>450</v>
      </c>
      <c r="H10" s="82"/>
      <c r="I10" s="84" t="s">
        <v>450</v>
      </c>
      <c r="J10" s="84"/>
    </row>
    <row r="11" spans="1:10">
      <c r="A11" s="78"/>
      <c r="B11" s="78"/>
      <c r="C11" s="81" t="s">
        <v>645</v>
      </c>
      <c r="D11" s="84" t="s">
        <v>450</v>
      </c>
      <c r="E11" s="84" t="s">
        <v>450</v>
      </c>
      <c r="F11" s="84" t="s">
        <v>450</v>
      </c>
      <c r="G11" s="78" t="s">
        <v>450</v>
      </c>
      <c r="H11" s="82"/>
      <c r="I11" s="84" t="s">
        <v>450</v>
      </c>
      <c r="J11" s="84"/>
    </row>
    <row r="12" spans="1:10">
      <c r="A12" s="78" t="s">
        <v>646</v>
      </c>
      <c r="B12" s="78" t="s">
        <v>647</v>
      </c>
      <c r="C12" s="78"/>
      <c r="D12" s="78"/>
      <c r="E12" s="78"/>
      <c r="F12" s="84" t="s">
        <v>547</v>
      </c>
      <c r="G12" s="84"/>
      <c r="H12" s="84"/>
      <c r="I12" s="84"/>
      <c r="J12" s="84"/>
    </row>
    <row r="13" ht="69" customHeight="1" spans="1:10">
      <c r="A13" s="78"/>
      <c r="B13" s="85" t="s">
        <v>704</v>
      </c>
      <c r="C13" s="86"/>
      <c r="D13" s="86"/>
      <c r="E13" s="87"/>
      <c r="F13" s="84" t="s">
        <v>705</v>
      </c>
      <c r="G13" s="84"/>
      <c r="H13" s="84"/>
      <c r="I13" s="84"/>
      <c r="J13" s="84"/>
    </row>
    <row r="14" spans="1:10">
      <c r="A14" s="88" t="s">
        <v>650</v>
      </c>
      <c r="B14" s="89"/>
      <c r="C14" s="90"/>
      <c r="D14" s="88" t="s">
        <v>651</v>
      </c>
      <c r="E14" s="89"/>
      <c r="F14" s="90"/>
      <c r="G14" s="91" t="s">
        <v>593</v>
      </c>
      <c r="H14" s="91" t="s">
        <v>639</v>
      </c>
      <c r="I14" s="91" t="s">
        <v>641</v>
      </c>
      <c r="J14" s="91" t="s">
        <v>594</v>
      </c>
    </row>
    <row r="15" spans="1:10">
      <c r="A15" s="92" t="s">
        <v>587</v>
      </c>
      <c r="B15" s="78" t="s">
        <v>588</v>
      </c>
      <c r="C15" s="78" t="s">
        <v>589</v>
      </c>
      <c r="D15" s="78" t="s">
        <v>590</v>
      </c>
      <c r="E15" s="78" t="s">
        <v>591</v>
      </c>
      <c r="F15" s="93" t="s">
        <v>592</v>
      </c>
      <c r="G15" s="94"/>
      <c r="H15" s="94"/>
      <c r="I15" s="94"/>
      <c r="J15" s="94"/>
    </row>
    <row r="16" spans="1:10">
      <c r="A16" s="95" t="s">
        <v>595</v>
      </c>
      <c r="B16" s="96" t="s">
        <v>596</v>
      </c>
      <c r="C16" s="97" t="s">
        <v>706</v>
      </c>
      <c r="D16" s="286" t="s">
        <v>598</v>
      </c>
      <c r="E16" s="97">
        <v>18</v>
      </c>
      <c r="F16" s="91" t="s">
        <v>600</v>
      </c>
      <c r="G16" s="98">
        <v>18</v>
      </c>
      <c r="H16" s="98">
        <v>10</v>
      </c>
      <c r="I16" s="94">
        <v>10</v>
      </c>
      <c r="J16" s="94"/>
    </row>
    <row r="17" ht="24" spans="1:10">
      <c r="A17" s="95"/>
      <c r="B17" s="96" t="s">
        <v>601</v>
      </c>
      <c r="C17" s="78" t="s">
        <v>700</v>
      </c>
      <c r="D17" s="78" t="s">
        <v>598</v>
      </c>
      <c r="E17" s="78">
        <v>100</v>
      </c>
      <c r="F17" s="93" t="s">
        <v>605</v>
      </c>
      <c r="G17" s="93">
        <v>100</v>
      </c>
      <c r="H17" s="93">
        <v>20</v>
      </c>
      <c r="I17" s="94">
        <v>20</v>
      </c>
      <c r="J17" s="94"/>
    </row>
    <row r="18" spans="1:10">
      <c r="A18" s="95"/>
      <c r="B18" s="96" t="s">
        <v>606</v>
      </c>
      <c r="C18" s="78" t="s">
        <v>701</v>
      </c>
      <c r="D18" s="78" t="s">
        <v>598</v>
      </c>
      <c r="E18" s="78">
        <v>100</v>
      </c>
      <c r="F18" s="93" t="s">
        <v>605</v>
      </c>
      <c r="G18" s="93">
        <v>100</v>
      </c>
      <c r="H18" s="93">
        <v>10</v>
      </c>
      <c r="I18" s="94">
        <v>10</v>
      </c>
      <c r="J18" s="94"/>
    </row>
    <row r="19" ht="24" spans="1:10">
      <c r="A19" s="95"/>
      <c r="B19" s="95" t="s">
        <v>608</v>
      </c>
      <c r="C19" s="78" t="s">
        <v>652</v>
      </c>
      <c r="D19" s="78" t="s">
        <v>598</v>
      </c>
      <c r="E19" s="78">
        <v>100</v>
      </c>
      <c r="F19" s="93" t="s">
        <v>605</v>
      </c>
      <c r="G19" s="93">
        <v>100</v>
      </c>
      <c r="H19" s="93">
        <v>10</v>
      </c>
      <c r="I19" s="94">
        <v>10</v>
      </c>
      <c r="J19" s="94"/>
    </row>
    <row r="20" ht="24" spans="1:10">
      <c r="A20" s="95" t="s">
        <v>610</v>
      </c>
      <c r="B20" s="95" t="s">
        <v>611</v>
      </c>
      <c r="C20" s="78" t="s">
        <v>612</v>
      </c>
      <c r="D20" s="78" t="s">
        <v>613</v>
      </c>
      <c r="E20" s="78" t="s">
        <v>614</v>
      </c>
      <c r="F20" s="93"/>
      <c r="G20" s="93" t="s">
        <v>621</v>
      </c>
      <c r="H20" s="93">
        <v>10</v>
      </c>
      <c r="I20" s="94">
        <v>10</v>
      </c>
      <c r="J20" s="94"/>
    </row>
    <row r="21" ht="24" spans="1:10">
      <c r="A21" s="95"/>
      <c r="B21" s="95" t="s">
        <v>615</v>
      </c>
      <c r="C21" s="78" t="s">
        <v>683</v>
      </c>
      <c r="D21" s="78" t="s">
        <v>707</v>
      </c>
      <c r="E21" s="78" t="s">
        <v>708</v>
      </c>
      <c r="F21" s="93" t="s">
        <v>605</v>
      </c>
      <c r="G21" s="93">
        <v>100</v>
      </c>
      <c r="H21" s="93">
        <v>10</v>
      </c>
      <c r="I21" s="94">
        <v>10</v>
      </c>
      <c r="J21" s="94"/>
    </row>
    <row r="22" ht="24" spans="1:10">
      <c r="A22" s="95"/>
      <c r="B22" s="95" t="s">
        <v>617</v>
      </c>
      <c r="C22" s="78" t="s">
        <v>661</v>
      </c>
      <c r="D22" s="78" t="s">
        <v>598</v>
      </c>
      <c r="E22" s="78">
        <v>6</v>
      </c>
      <c r="F22" s="93" t="s">
        <v>662</v>
      </c>
      <c r="G22" s="93">
        <v>6</v>
      </c>
      <c r="H22" s="93">
        <v>5</v>
      </c>
      <c r="I22" s="94">
        <v>5</v>
      </c>
      <c r="J22" s="94"/>
    </row>
    <row r="23" ht="36" spans="1:10">
      <c r="A23" s="95"/>
      <c r="B23" s="99" t="s">
        <v>619</v>
      </c>
      <c r="C23" s="78" t="s">
        <v>620</v>
      </c>
      <c r="D23" s="78" t="s">
        <v>613</v>
      </c>
      <c r="E23" s="78" t="s">
        <v>621</v>
      </c>
      <c r="F23" s="93"/>
      <c r="G23" s="93" t="s">
        <v>621</v>
      </c>
      <c r="H23" s="93">
        <v>5</v>
      </c>
      <c r="I23" s="94">
        <v>5</v>
      </c>
      <c r="J23" s="94"/>
    </row>
    <row r="24" ht="36" spans="1:10">
      <c r="A24" s="100" t="s">
        <v>622</v>
      </c>
      <c r="B24" s="101" t="s">
        <v>623</v>
      </c>
      <c r="C24" s="78" t="s">
        <v>618</v>
      </c>
      <c r="D24" s="78" t="s">
        <v>707</v>
      </c>
      <c r="E24" s="79" t="s">
        <v>709</v>
      </c>
      <c r="F24" s="79" t="s">
        <v>605</v>
      </c>
      <c r="G24" s="79">
        <v>98</v>
      </c>
      <c r="H24" s="102">
        <v>10</v>
      </c>
      <c r="I24" s="102">
        <v>8</v>
      </c>
      <c r="J24" s="117" t="s">
        <v>710</v>
      </c>
    </row>
    <row r="25" spans="1:10">
      <c r="A25" s="103" t="s">
        <v>664</v>
      </c>
      <c r="B25" s="103"/>
      <c r="C25" s="103"/>
      <c r="D25" s="104" t="s">
        <v>625</v>
      </c>
      <c r="E25" s="104"/>
      <c r="F25" s="104"/>
      <c r="G25" s="104"/>
      <c r="H25" s="104"/>
      <c r="I25" s="104"/>
      <c r="J25" s="104"/>
    </row>
    <row r="26" spans="1:10">
      <c r="A26" s="105" t="s">
        <v>665</v>
      </c>
      <c r="B26" s="106"/>
      <c r="C26" s="106"/>
      <c r="D26" s="106"/>
      <c r="E26" s="106"/>
      <c r="F26" s="106"/>
      <c r="G26" s="107"/>
      <c r="H26" s="103" t="s">
        <v>666</v>
      </c>
      <c r="I26" s="103" t="s">
        <v>667</v>
      </c>
      <c r="J26" s="103" t="s">
        <v>668</v>
      </c>
    </row>
    <row r="27" spans="1:10">
      <c r="A27" s="108"/>
      <c r="B27" s="109"/>
      <c r="C27" s="109"/>
      <c r="D27" s="109"/>
      <c r="E27" s="109"/>
      <c r="F27" s="109"/>
      <c r="G27" s="110"/>
      <c r="H27" s="111">
        <v>100</v>
      </c>
      <c r="I27" s="111">
        <f>I8+I16+I17+I18+I19+I20+I21+I22+I23+I24</f>
        <v>98</v>
      </c>
      <c r="J27" s="118" t="s">
        <v>669</v>
      </c>
    </row>
    <row r="28" spans="1:10">
      <c r="A28" s="112"/>
      <c r="B28" s="112"/>
      <c r="C28" s="112"/>
      <c r="D28" s="112"/>
      <c r="E28" s="112"/>
      <c r="F28" s="112"/>
      <c r="G28" s="112"/>
      <c r="H28" s="112"/>
      <c r="I28" s="112"/>
      <c r="J28" s="119"/>
    </row>
    <row r="29" spans="1:10">
      <c r="A29" s="113" t="s">
        <v>626</v>
      </c>
      <c r="B29" s="112"/>
      <c r="C29" s="112"/>
      <c r="D29" s="112"/>
      <c r="E29" s="112"/>
      <c r="F29" s="112"/>
      <c r="G29" s="112"/>
      <c r="H29" s="112"/>
      <c r="I29" s="112"/>
      <c r="J29" s="119"/>
    </row>
    <row r="30" spans="1:10">
      <c r="A30" s="113" t="s">
        <v>627</v>
      </c>
      <c r="B30" s="113"/>
      <c r="C30" s="113"/>
      <c r="D30" s="113"/>
      <c r="E30" s="113"/>
      <c r="F30" s="113"/>
      <c r="G30" s="113"/>
      <c r="H30" s="113"/>
      <c r="I30" s="113"/>
      <c r="J30" s="113"/>
    </row>
    <row r="31" spans="1:10">
      <c r="A31" s="113" t="s">
        <v>628</v>
      </c>
      <c r="B31" s="113"/>
      <c r="C31" s="113"/>
      <c r="D31" s="113"/>
      <c r="E31" s="113"/>
      <c r="F31" s="113"/>
      <c r="G31" s="113"/>
      <c r="H31" s="113"/>
      <c r="I31" s="113"/>
      <c r="J31" s="113"/>
    </row>
    <row r="32" spans="1:10">
      <c r="A32" s="113" t="s">
        <v>670</v>
      </c>
      <c r="B32" s="113"/>
      <c r="C32" s="113"/>
      <c r="D32" s="113"/>
      <c r="E32" s="113"/>
      <c r="F32" s="113"/>
      <c r="G32" s="113"/>
      <c r="H32" s="113"/>
      <c r="I32" s="113"/>
      <c r="J32" s="113"/>
    </row>
    <row r="33" spans="1:10">
      <c r="A33" s="113" t="s">
        <v>671</v>
      </c>
      <c r="B33" s="113"/>
      <c r="C33" s="113"/>
      <c r="D33" s="113"/>
      <c r="E33" s="113"/>
      <c r="F33" s="113"/>
      <c r="G33" s="113"/>
      <c r="H33" s="113"/>
      <c r="I33" s="113"/>
      <c r="J33" s="113"/>
    </row>
    <row r="34" spans="1:10">
      <c r="A34" s="113" t="s">
        <v>672</v>
      </c>
      <c r="B34" s="113"/>
      <c r="C34" s="113"/>
      <c r="D34" s="113"/>
      <c r="E34" s="113"/>
      <c r="F34" s="113"/>
      <c r="G34" s="113"/>
      <c r="H34" s="113"/>
      <c r="I34" s="113"/>
      <c r="J34" s="113"/>
    </row>
    <row r="35" spans="1:10">
      <c r="A35" s="113" t="s">
        <v>673</v>
      </c>
      <c r="B35" s="113"/>
      <c r="C35" s="113"/>
      <c r="D35" s="113"/>
      <c r="E35" s="113"/>
      <c r="F35" s="113"/>
      <c r="G35" s="113"/>
      <c r="H35" s="113"/>
      <c r="I35" s="113"/>
      <c r="J35" s="113"/>
    </row>
    <row r="36" spans="1:10">
      <c r="A36" s="113" t="s">
        <v>674</v>
      </c>
      <c r="B36" s="113"/>
      <c r="C36" s="113"/>
      <c r="D36" s="113"/>
      <c r="E36" s="113"/>
      <c r="F36" s="113"/>
      <c r="G36" s="113"/>
      <c r="H36" s="113"/>
      <c r="I36" s="113"/>
      <c r="J36" s="113"/>
    </row>
    <row r="37" spans="1:10">
      <c r="A37" s="114"/>
      <c r="B37" s="114"/>
      <c r="C37" s="114"/>
      <c r="D37" s="114"/>
      <c r="E37" s="114"/>
      <c r="F37" s="114"/>
      <c r="G37" s="114"/>
      <c r="H37" s="114"/>
      <c r="I37" s="114"/>
      <c r="J37" s="114"/>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H8" sqref="H8"/>
    </sheetView>
  </sheetViews>
  <sheetFormatPr defaultColWidth="8.725" defaultRowHeight="13.5"/>
  <cols>
    <col min="4" max="4" width="14.9083333333333" customWidth="1"/>
    <col min="5" max="5" width="16.3666666666667" customWidth="1"/>
    <col min="6" max="6" width="17.6333333333333" customWidth="1"/>
    <col min="10" max="10" width="12.6333333333333" customWidth="1"/>
  </cols>
  <sheetData>
    <row r="1" ht="22.5" spans="1:10">
      <c r="A1" s="38" t="s">
        <v>630</v>
      </c>
      <c r="B1" s="38"/>
      <c r="C1" s="38"/>
      <c r="D1" s="38"/>
      <c r="E1" s="38"/>
      <c r="F1" s="38"/>
      <c r="G1" s="38"/>
      <c r="H1" s="38"/>
      <c r="I1" s="38"/>
      <c r="J1" s="38"/>
    </row>
    <row r="2" ht="22.5" spans="1:10">
      <c r="A2" s="38"/>
      <c r="B2" s="38"/>
      <c r="C2" s="38"/>
      <c r="D2" s="38"/>
      <c r="E2" s="38"/>
      <c r="F2" s="38"/>
      <c r="G2" s="38"/>
      <c r="H2" s="38"/>
      <c r="I2" s="74"/>
      <c r="J2" s="74" t="s">
        <v>711</v>
      </c>
    </row>
    <row r="3" ht="22.5" spans="1:10">
      <c r="A3" s="38"/>
      <c r="B3" s="38"/>
      <c r="C3" s="38"/>
      <c r="D3" s="38"/>
      <c r="E3" s="38"/>
      <c r="F3" s="38"/>
      <c r="G3" s="38"/>
      <c r="H3" s="38"/>
      <c r="I3" s="74"/>
      <c r="J3" s="74" t="s">
        <v>502</v>
      </c>
    </row>
    <row r="4" spans="1:10">
      <c r="A4" s="39" t="s">
        <v>632</v>
      </c>
      <c r="B4" s="39"/>
      <c r="C4" s="40" t="s">
        <v>580</v>
      </c>
      <c r="D4" s="40"/>
      <c r="E4" s="40"/>
      <c r="F4" s="40"/>
      <c r="G4" s="40"/>
      <c r="H4" s="40"/>
      <c r="I4" s="40"/>
      <c r="J4" s="40"/>
    </row>
    <row r="5" spans="1:10">
      <c r="A5" s="39" t="s">
        <v>633</v>
      </c>
      <c r="B5" s="39"/>
      <c r="C5" s="40" t="s">
        <v>634</v>
      </c>
      <c r="D5" s="40"/>
      <c r="E5" s="40"/>
      <c r="F5" s="39" t="s">
        <v>635</v>
      </c>
      <c r="G5" s="40" t="s">
        <v>536</v>
      </c>
      <c r="H5" s="40"/>
      <c r="I5" s="40"/>
      <c r="J5" s="40"/>
    </row>
    <row r="6" spans="1:10">
      <c r="A6" s="39" t="s">
        <v>636</v>
      </c>
      <c r="B6" s="39"/>
      <c r="C6" s="39"/>
      <c r="D6" s="39" t="s">
        <v>637</v>
      </c>
      <c r="E6" s="39" t="s">
        <v>446</v>
      </c>
      <c r="F6" s="39" t="s">
        <v>638</v>
      </c>
      <c r="G6" s="39" t="s">
        <v>639</v>
      </c>
      <c r="H6" s="39" t="s">
        <v>640</v>
      </c>
      <c r="I6" s="39" t="s">
        <v>641</v>
      </c>
      <c r="J6" s="39"/>
    </row>
    <row r="7" ht="24" spans="1:10">
      <c r="A7" s="39"/>
      <c r="B7" s="39"/>
      <c r="C7" s="41" t="s">
        <v>642</v>
      </c>
      <c r="D7" s="42">
        <v>0</v>
      </c>
      <c r="E7" s="42">
        <f>E8+E9</f>
        <v>100000</v>
      </c>
      <c r="F7" s="43">
        <f>E7</f>
        <v>100000</v>
      </c>
      <c r="G7" s="39">
        <v>10</v>
      </c>
      <c r="H7" s="44">
        <v>1</v>
      </c>
      <c r="I7" s="42">
        <v>10</v>
      </c>
      <c r="J7" s="42"/>
    </row>
    <row r="8" ht="48" spans="1:10">
      <c r="A8" s="39"/>
      <c r="B8" s="39"/>
      <c r="C8" s="41" t="s">
        <v>643</v>
      </c>
      <c r="D8" s="42"/>
      <c r="E8" s="42">
        <v>100000</v>
      </c>
      <c r="F8" s="43">
        <f>E8</f>
        <v>100000</v>
      </c>
      <c r="G8" s="39" t="s">
        <v>450</v>
      </c>
      <c r="H8" s="44">
        <v>1</v>
      </c>
      <c r="I8" s="42" t="s">
        <v>450</v>
      </c>
      <c r="J8" s="42"/>
    </row>
    <row r="9" ht="48" spans="1:10">
      <c r="A9" s="39"/>
      <c r="B9" s="39"/>
      <c r="C9" s="41" t="s">
        <v>644</v>
      </c>
      <c r="D9" s="42"/>
      <c r="E9" s="42"/>
      <c r="F9" s="42"/>
      <c r="G9" s="39" t="s">
        <v>450</v>
      </c>
      <c r="H9" s="42"/>
      <c r="I9" s="42" t="s">
        <v>450</v>
      </c>
      <c r="J9" s="42"/>
    </row>
    <row r="10" ht="24" spans="1:10">
      <c r="A10" s="39"/>
      <c r="B10" s="39"/>
      <c r="C10" s="41" t="s">
        <v>645</v>
      </c>
      <c r="D10" s="42" t="s">
        <v>450</v>
      </c>
      <c r="E10" s="42" t="s">
        <v>450</v>
      </c>
      <c r="F10" s="42" t="s">
        <v>450</v>
      </c>
      <c r="G10" s="39" t="s">
        <v>450</v>
      </c>
      <c r="H10" s="42"/>
      <c r="I10" s="42" t="s">
        <v>450</v>
      </c>
      <c r="J10" s="42"/>
    </row>
    <row r="11" spans="1:10">
      <c r="A11" s="39" t="s">
        <v>646</v>
      </c>
      <c r="B11" s="39" t="s">
        <v>647</v>
      </c>
      <c r="C11" s="39"/>
      <c r="D11" s="39"/>
      <c r="E11" s="39"/>
      <c r="F11" s="42" t="s">
        <v>547</v>
      </c>
      <c r="G11" s="42"/>
      <c r="H11" s="42"/>
      <c r="I11" s="42"/>
      <c r="J11" s="42"/>
    </row>
    <row r="12" ht="82" customHeight="1" spans="1:10">
      <c r="A12" s="39"/>
      <c r="B12" s="45" t="s">
        <v>712</v>
      </c>
      <c r="C12" s="46"/>
      <c r="D12" s="46"/>
      <c r="E12" s="47"/>
      <c r="F12" s="48" t="s">
        <v>713</v>
      </c>
      <c r="G12" s="48"/>
      <c r="H12" s="48"/>
      <c r="I12" s="48"/>
      <c r="J12" s="48"/>
    </row>
    <row r="13" spans="1:10">
      <c r="A13" s="49" t="s">
        <v>650</v>
      </c>
      <c r="B13" s="50"/>
      <c r="C13" s="51"/>
      <c r="D13" s="49" t="s">
        <v>651</v>
      </c>
      <c r="E13" s="50"/>
      <c r="F13" s="51"/>
      <c r="G13" s="52" t="s">
        <v>593</v>
      </c>
      <c r="H13" s="52" t="s">
        <v>639</v>
      </c>
      <c r="I13" s="52" t="s">
        <v>641</v>
      </c>
      <c r="J13" s="52" t="s">
        <v>594</v>
      </c>
    </row>
    <row r="14" spans="1:10">
      <c r="A14" s="53" t="s">
        <v>587</v>
      </c>
      <c r="B14" s="39" t="s">
        <v>588</v>
      </c>
      <c r="C14" s="39" t="s">
        <v>589</v>
      </c>
      <c r="D14" s="39" t="s">
        <v>590</v>
      </c>
      <c r="E14" s="39" t="s">
        <v>591</v>
      </c>
      <c r="F14" s="54" t="s">
        <v>592</v>
      </c>
      <c r="G14" s="55"/>
      <c r="H14" s="55"/>
      <c r="I14" s="55"/>
      <c r="J14" s="55"/>
    </row>
    <row r="15" ht="60" spans="1:10">
      <c r="A15" s="56" t="s">
        <v>595</v>
      </c>
      <c r="B15" s="56" t="s">
        <v>601</v>
      </c>
      <c r="C15" s="57" t="s">
        <v>714</v>
      </c>
      <c r="D15" s="58" t="s">
        <v>598</v>
      </c>
      <c r="E15" s="39">
        <v>100</v>
      </c>
      <c r="F15" s="54" t="s">
        <v>715</v>
      </c>
      <c r="G15" s="55">
        <v>100</v>
      </c>
      <c r="H15" s="55">
        <v>20</v>
      </c>
      <c r="I15" s="55">
        <v>20</v>
      </c>
      <c r="J15" s="55"/>
    </row>
    <row r="16" ht="45" spans="1:10">
      <c r="A16" s="59"/>
      <c r="B16" s="56" t="s">
        <v>610</v>
      </c>
      <c r="C16" s="60" t="s">
        <v>716</v>
      </c>
      <c r="D16" s="58" t="s">
        <v>598</v>
      </c>
      <c r="E16" s="39">
        <v>100</v>
      </c>
      <c r="F16" s="54" t="s">
        <v>715</v>
      </c>
      <c r="G16" s="55">
        <v>100</v>
      </c>
      <c r="H16" s="55">
        <v>20</v>
      </c>
      <c r="I16" s="55">
        <v>20</v>
      </c>
      <c r="J16" s="55"/>
    </row>
    <row r="17" ht="22.5" spans="1:10">
      <c r="A17" s="61"/>
      <c r="B17" s="58" t="s">
        <v>606</v>
      </c>
      <c r="C17" s="60" t="s">
        <v>717</v>
      </c>
      <c r="D17" s="58" t="s">
        <v>598</v>
      </c>
      <c r="E17" s="39">
        <v>100</v>
      </c>
      <c r="F17" s="54" t="s">
        <v>715</v>
      </c>
      <c r="G17" s="55">
        <v>100</v>
      </c>
      <c r="H17" s="55">
        <v>10</v>
      </c>
      <c r="I17" s="55">
        <v>10</v>
      </c>
      <c r="J17" s="55"/>
    </row>
    <row r="18" ht="24" spans="1:10">
      <c r="A18" s="58" t="s">
        <v>610</v>
      </c>
      <c r="B18" s="58" t="s">
        <v>615</v>
      </c>
      <c r="C18" s="57" t="s">
        <v>718</v>
      </c>
      <c r="D18" s="58" t="s">
        <v>598</v>
      </c>
      <c r="E18" s="39">
        <v>111</v>
      </c>
      <c r="F18" s="54" t="s">
        <v>715</v>
      </c>
      <c r="G18" s="55">
        <v>111</v>
      </c>
      <c r="H18" s="55">
        <v>30</v>
      </c>
      <c r="I18" s="55">
        <v>30</v>
      </c>
      <c r="J18" s="55"/>
    </row>
    <row r="19" ht="24" spans="1:10">
      <c r="A19" s="62" t="s">
        <v>622</v>
      </c>
      <c r="B19" s="63" t="s">
        <v>719</v>
      </c>
      <c r="C19" s="57" t="s">
        <v>720</v>
      </c>
      <c r="D19" s="58" t="s">
        <v>707</v>
      </c>
      <c r="E19" s="39">
        <v>100</v>
      </c>
      <c r="F19" s="54" t="s">
        <v>715</v>
      </c>
      <c r="G19" s="55">
        <v>100</v>
      </c>
      <c r="H19" s="55">
        <v>10</v>
      </c>
      <c r="I19" s="55">
        <v>10</v>
      </c>
      <c r="J19" s="55"/>
    </row>
    <row r="20" spans="1:10">
      <c r="A20" s="39" t="s">
        <v>664</v>
      </c>
      <c r="B20" s="39"/>
      <c r="C20" s="39"/>
      <c r="D20" s="64"/>
      <c r="E20" s="64"/>
      <c r="F20" s="64"/>
      <c r="G20" s="64"/>
      <c r="H20" s="64"/>
      <c r="I20" s="64"/>
      <c r="J20" s="64"/>
    </row>
    <row r="21" spans="1:10">
      <c r="A21" s="65" t="s">
        <v>665</v>
      </c>
      <c r="B21" s="66"/>
      <c r="C21" s="66"/>
      <c r="D21" s="66"/>
      <c r="E21" s="66"/>
      <c r="F21" s="66"/>
      <c r="G21" s="67"/>
      <c r="H21" s="39" t="s">
        <v>666</v>
      </c>
      <c r="I21" s="39" t="s">
        <v>667</v>
      </c>
      <c r="J21" s="39" t="s">
        <v>668</v>
      </c>
    </row>
    <row r="22" spans="1:10">
      <c r="A22" s="68"/>
      <c r="B22" s="69"/>
      <c r="C22" s="69"/>
      <c r="D22" s="69"/>
      <c r="E22" s="69"/>
      <c r="F22" s="69"/>
      <c r="G22" s="70"/>
      <c r="H22" s="71">
        <v>100</v>
      </c>
      <c r="I22" s="71">
        <v>100</v>
      </c>
      <c r="J22" s="75" t="s">
        <v>669</v>
      </c>
    </row>
    <row r="23" spans="1:10">
      <c r="A23" s="72"/>
      <c r="B23" s="72"/>
      <c r="C23" s="72"/>
      <c r="D23" s="72"/>
      <c r="E23" s="72"/>
      <c r="F23" s="72"/>
      <c r="G23" s="72"/>
      <c r="H23" s="72"/>
      <c r="I23" s="72"/>
      <c r="J23" s="76"/>
    </row>
    <row r="24" spans="1:10">
      <c r="A24" s="73" t="s">
        <v>626</v>
      </c>
      <c r="B24" s="72"/>
      <c r="C24" s="72"/>
      <c r="D24" s="72"/>
      <c r="E24" s="72"/>
      <c r="F24" s="72"/>
      <c r="G24" s="72"/>
      <c r="H24" s="72"/>
      <c r="I24" s="72"/>
      <c r="J24" s="76"/>
    </row>
    <row r="25" spans="1:10">
      <c r="A25" s="73" t="s">
        <v>627</v>
      </c>
      <c r="B25" s="73"/>
      <c r="C25" s="73"/>
      <c r="D25" s="73"/>
      <c r="E25" s="73"/>
      <c r="F25" s="73"/>
      <c r="G25" s="73"/>
      <c r="H25" s="73"/>
      <c r="I25" s="73"/>
      <c r="J25" s="73"/>
    </row>
    <row r="26" spans="1:10">
      <c r="A26" s="73" t="s">
        <v>628</v>
      </c>
      <c r="B26" s="73"/>
      <c r="C26" s="73"/>
      <c r="D26" s="73"/>
      <c r="E26" s="73"/>
      <c r="F26" s="73"/>
      <c r="G26" s="73"/>
      <c r="H26" s="73"/>
      <c r="I26" s="73"/>
      <c r="J26" s="73"/>
    </row>
    <row r="27" spans="1:10">
      <c r="A27" s="73" t="s">
        <v>670</v>
      </c>
      <c r="B27" s="73"/>
      <c r="C27" s="73"/>
      <c r="D27" s="73"/>
      <c r="E27" s="73"/>
      <c r="F27" s="73"/>
      <c r="G27" s="73"/>
      <c r="H27" s="73"/>
      <c r="I27" s="73"/>
      <c r="J27" s="73"/>
    </row>
    <row r="28" spans="1:10">
      <c r="A28" s="73" t="s">
        <v>671</v>
      </c>
      <c r="B28" s="73"/>
      <c r="C28" s="73"/>
      <c r="D28" s="73"/>
      <c r="E28" s="73"/>
      <c r="F28" s="73"/>
      <c r="G28" s="73"/>
      <c r="H28" s="73"/>
      <c r="I28" s="73"/>
      <c r="J28" s="73"/>
    </row>
    <row r="29" spans="1:10">
      <c r="A29" s="73" t="s">
        <v>672</v>
      </c>
      <c r="B29" s="73"/>
      <c r="C29" s="73"/>
      <c r="D29" s="73"/>
      <c r="E29" s="73"/>
      <c r="F29" s="73"/>
      <c r="G29" s="73"/>
      <c r="H29" s="73"/>
      <c r="I29" s="73"/>
      <c r="J29" s="73"/>
    </row>
    <row r="30" spans="1:10">
      <c r="A30" s="73" t="s">
        <v>673</v>
      </c>
      <c r="B30" s="73"/>
      <c r="C30" s="73"/>
      <c r="D30" s="73"/>
      <c r="E30" s="73"/>
      <c r="F30" s="73"/>
      <c r="G30" s="73"/>
      <c r="H30" s="73"/>
      <c r="I30" s="73"/>
      <c r="J30" s="73"/>
    </row>
    <row r="31" spans="1:10">
      <c r="A31" s="73" t="s">
        <v>674</v>
      </c>
      <c r="B31" s="73"/>
      <c r="C31" s="73"/>
      <c r="D31" s="73"/>
      <c r="E31" s="73"/>
      <c r="F31" s="73"/>
      <c r="G31" s="73"/>
      <c r="H31" s="73"/>
      <c r="I31" s="73"/>
      <c r="J31" s="73"/>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 ref="A21:G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H27" sqref="H27"/>
    </sheetView>
  </sheetViews>
  <sheetFormatPr defaultColWidth="8.725" defaultRowHeight="13.5"/>
  <cols>
    <col min="3" max="3" width="27.725" customWidth="1"/>
    <col min="4" max="4" width="13.9083333333333" customWidth="1"/>
    <col min="5" max="5" width="12.275" customWidth="1"/>
    <col min="6" max="6" width="13" customWidth="1"/>
  </cols>
  <sheetData>
    <row r="1" ht="22.5" spans="1:10">
      <c r="A1" s="1" t="s">
        <v>630</v>
      </c>
      <c r="B1" s="1"/>
      <c r="C1" s="1"/>
      <c r="D1" s="1"/>
      <c r="E1" s="1"/>
      <c r="F1" s="1"/>
      <c r="G1" s="1"/>
      <c r="H1" s="1"/>
      <c r="I1" s="1"/>
      <c r="J1" s="1"/>
    </row>
    <row r="2" ht="22.5" spans="1:10">
      <c r="A2" s="1"/>
      <c r="B2" s="1"/>
      <c r="C2" s="1"/>
      <c r="D2" s="1"/>
      <c r="E2" s="1"/>
      <c r="F2" s="1"/>
      <c r="G2" s="1"/>
      <c r="H2" s="1"/>
      <c r="I2" s="1"/>
      <c r="J2" s="34"/>
    </row>
    <row r="3" ht="22.5" spans="1:10">
      <c r="A3" s="1"/>
      <c r="B3" s="1"/>
      <c r="C3" s="1"/>
      <c r="D3" s="1"/>
      <c r="E3" s="1"/>
      <c r="F3" s="1"/>
      <c r="G3" s="1"/>
      <c r="H3" s="1"/>
      <c r="I3" s="35"/>
      <c r="J3" s="35" t="s">
        <v>721</v>
      </c>
    </row>
    <row r="4" ht="22.5" spans="1:10">
      <c r="A4" s="1"/>
      <c r="B4" s="1"/>
      <c r="C4" s="1"/>
      <c r="D4" s="1"/>
      <c r="E4" s="1"/>
      <c r="F4" s="1"/>
      <c r="G4" s="1"/>
      <c r="H4" s="1"/>
      <c r="I4" s="35"/>
      <c r="J4" s="35" t="s">
        <v>502</v>
      </c>
    </row>
    <row r="5" spans="1:10">
      <c r="A5" s="2" t="s">
        <v>632</v>
      </c>
      <c r="B5" s="2"/>
      <c r="C5" s="3" t="s">
        <v>722</v>
      </c>
      <c r="D5" s="3"/>
      <c r="E5" s="3"/>
      <c r="F5" s="3"/>
      <c r="G5" s="3"/>
      <c r="H5" s="3"/>
      <c r="I5" s="3"/>
      <c r="J5" s="3"/>
    </row>
    <row r="6" spans="1:10">
      <c r="A6" s="2" t="s">
        <v>633</v>
      </c>
      <c r="B6" s="2"/>
      <c r="C6" s="3" t="s">
        <v>634</v>
      </c>
      <c r="D6" s="3"/>
      <c r="E6" s="3"/>
      <c r="F6" s="4" t="s">
        <v>635</v>
      </c>
      <c r="G6" s="3" t="s">
        <v>536</v>
      </c>
      <c r="H6" s="3"/>
      <c r="I6" s="3"/>
      <c r="J6" s="3"/>
    </row>
    <row r="7" spans="1:10">
      <c r="A7" s="2" t="s">
        <v>636</v>
      </c>
      <c r="B7" s="2"/>
      <c r="C7" s="4"/>
      <c r="D7" s="4" t="s">
        <v>637</v>
      </c>
      <c r="E7" s="4" t="s">
        <v>446</v>
      </c>
      <c r="F7" s="4" t="s">
        <v>638</v>
      </c>
      <c r="G7" s="4" t="s">
        <v>639</v>
      </c>
      <c r="H7" s="4" t="s">
        <v>640</v>
      </c>
      <c r="I7" s="12" t="s">
        <v>641</v>
      </c>
      <c r="J7" s="12"/>
    </row>
    <row r="8" spans="1:10">
      <c r="A8" s="2"/>
      <c r="B8" s="2"/>
      <c r="C8" s="5" t="s">
        <v>642</v>
      </c>
      <c r="D8" s="6">
        <v>3810.71</v>
      </c>
      <c r="E8" s="6">
        <v>3810.71</v>
      </c>
      <c r="F8" s="6">
        <v>3810.71</v>
      </c>
      <c r="G8" s="4">
        <v>10</v>
      </c>
      <c r="H8" s="7">
        <v>1</v>
      </c>
      <c r="I8" s="13">
        <v>10</v>
      </c>
      <c r="J8" s="13"/>
    </row>
    <row r="9" ht="24" spans="1:10">
      <c r="A9" s="2"/>
      <c r="B9" s="2"/>
      <c r="C9" s="5" t="s">
        <v>723</v>
      </c>
      <c r="D9" s="6">
        <v>3810.71</v>
      </c>
      <c r="E9" s="6">
        <v>3810.71</v>
      </c>
      <c r="F9" s="6">
        <v>3810.71</v>
      </c>
      <c r="G9" s="4" t="s">
        <v>450</v>
      </c>
      <c r="H9" s="7">
        <v>1</v>
      </c>
      <c r="I9" s="13" t="s">
        <v>450</v>
      </c>
      <c r="J9" s="13"/>
    </row>
    <row r="10" ht="24" spans="1:10">
      <c r="A10" s="2"/>
      <c r="B10" s="2"/>
      <c r="C10" s="5" t="s">
        <v>724</v>
      </c>
      <c r="D10" s="8"/>
      <c r="E10" s="8"/>
      <c r="F10" s="8"/>
      <c r="G10" s="4" t="s">
        <v>450</v>
      </c>
      <c r="H10" s="9"/>
      <c r="I10" s="13" t="s">
        <v>450</v>
      </c>
      <c r="J10" s="13"/>
    </row>
    <row r="11" spans="1:10">
      <c r="A11" s="2"/>
      <c r="B11" s="2"/>
      <c r="C11" s="5" t="s">
        <v>725</v>
      </c>
      <c r="D11" s="10" t="s">
        <v>450</v>
      </c>
      <c r="E11" s="10" t="s">
        <v>450</v>
      </c>
      <c r="F11" s="10" t="s">
        <v>450</v>
      </c>
      <c r="G11" s="4" t="s">
        <v>450</v>
      </c>
      <c r="H11" s="9"/>
      <c r="I11" s="13" t="s">
        <v>450</v>
      </c>
      <c r="J11" s="13"/>
    </row>
    <row r="12" spans="1:10">
      <c r="A12" s="11" t="s">
        <v>726</v>
      </c>
      <c r="B12" s="12" t="s">
        <v>647</v>
      </c>
      <c r="C12" s="12"/>
      <c r="D12" s="12"/>
      <c r="E12" s="12"/>
      <c r="F12" s="13" t="s">
        <v>547</v>
      </c>
      <c r="G12" s="13"/>
      <c r="H12" s="13"/>
      <c r="I12" s="13"/>
      <c r="J12" s="13"/>
    </row>
    <row r="13" ht="95" customHeight="1" spans="1:10">
      <c r="A13" s="11"/>
      <c r="B13" s="14" t="s">
        <v>727</v>
      </c>
      <c r="C13" s="14"/>
      <c r="D13" s="14"/>
      <c r="E13" s="14"/>
      <c r="F13" s="15" t="s">
        <v>728</v>
      </c>
      <c r="G13" s="15"/>
      <c r="H13" s="15"/>
      <c r="I13" s="15"/>
      <c r="J13" s="15"/>
    </row>
    <row r="14" spans="1:10">
      <c r="A14" s="16" t="s">
        <v>650</v>
      </c>
      <c r="B14" s="16"/>
      <c r="C14" s="16"/>
      <c r="D14" s="17" t="s">
        <v>729</v>
      </c>
      <c r="E14" s="17"/>
      <c r="F14" s="17"/>
      <c r="G14" s="18" t="s">
        <v>593</v>
      </c>
      <c r="H14" s="18" t="s">
        <v>639</v>
      </c>
      <c r="I14" s="18" t="s">
        <v>641</v>
      </c>
      <c r="J14" s="18" t="s">
        <v>594</v>
      </c>
    </row>
    <row r="15" spans="1:10">
      <c r="A15" s="19" t="s">
        <v>587</v>
      </c>
      <c r="B15" s="11" t="s">
        <v>588</v>
      </c>
      <c r="C15" s="4" t="s">
        <v>589</v>
      </c>
      <c r="D15" s="4" t="s">
        <v>590</v>
      </c>
      <c r="E15" s="4" t="s">
        <v>591</v>
      </c>
      <c r="F15" s="20" t="s">
        <v>592</v>
      </c>
      <c r="G15" s="18"/>
      <c r="H15" s="18"/>
      <c r="I15" s="18"/>
      <c r="J15" s="18"/>
    </row>
    <row r="16" spans="1:10">
      <c r="A16" s="21" t="s">
        <v>595</v>
      </c>
      <c r="B16" s="22" t="s">
        <v>596</v>
      </c>
      <c r="C16" s="23" t="s">
        <v>730</v>
      </c>
      <c r="D16" s="24" t="s">
        <v>707</v>
      </c>
      <c r="E16" s="4">
        <v>90</v>
      </c>
      <c r="F16" s="20" t="s">
        <v>715</v>
      </c>
      <c r="G16" s="25">
        <v>0.95</v>
      </c>
      <c r="H16" s="26">
        <v>10</v>
      </c>
      <c r="I16" s="20">
        <v>8</v>
      </c>
      <c r="J16" s="20"/>
    </row>
    <row r="17" spans="1:10">
      <c r="A17" s="21"/>
      <c r="B17" s="22"/>
      <c r="C17" s="23" t="s">
        <v>731</v>
      </c>
      <c r="D17" s="24" t="s">
        <v>707</v>
      </c>
      <c r="E17" s="4">
        <v>90</v>
      </c>
      <c r="F17" s="20" t="s">
        <v>715</v>
      </c>
      <c r="G17" s="25">
        <v>0.95</v>
      </c>
      <c r="H17" s="26">
        <v>10</v>
      </c>
      <c r="I17" s="20">
        <v>8</v>
      </c>
      <c r="J17" s="20"/>
    </row>
    <row r="18" spans="1:10">
      <c r="A18" s="21"/>
      <c r="B18" s="22" t="s">
        <v>606</v>
      </c>
      <c r="C18" s="23" t="s">
        <v>732</v>
      </c>
      <c r="D18" s="24" t="s">
        <v>707</v>
      </c>
      <c r="E18" s="4">
        <v>90</v>
      </c>
      <c r="F18" s="20" t="s">
        <v>715</v>
      </c>
      <c r="G18" s="25">
        <v>0.98</v>
      </c>
      <c r="H18" s="26">
        <v>10</v>
      </c>
      <c r="I18" s="20">
        <v>9</v>
      </c>
      <c r="J18" s="20"/>
    </row>
    <row r="19" spans="1:10">
      <c r="A19" s="21"/>
      <c r="B19" s="22"/>
      <c r="C19" s="23" t="s">
        <v>733</v>
      </c>
      <c r="D19" s="24" t="s">
        <v>707</v>
      </c>
      <c r="E19" s="4">
        <v>90</v>
      </c>
      <c r="F19" s="20" t="s">
        <v>715</v>
      </c>
      <c r="G19" s="25">
        <v>0.93</v>
      </c>
      <c r="H19" s="26">
        <v>10</v>
      </c>
      <c r="I19" s="20">
        <v>7</v>
      </c>
      <c r="J19" s="20"/>
    </row>
    <row r="20" spans="1:10">
      <c r="A20" s="21"/>
      <c r="B20" s="22"/>
      <c r="C20" s="23" t="s">
        <v>734</v>
      </c>
      <c r="D20" s="24" t="s">
        <v>598</v>
      </c>
      <c r="E20" s="4">
        <v>100</v>
      </c>
      <c r="F20" s="20" t="s">
        <v>715</v>
      </c>
      <c r="G20" s="25">
        <v>1</v>
      </c>
      <c r="H20" s="26">
        <v>10</v>
      </c>
      <c r="I20" s="20">
        <v>10</v>
      </c>
      <c r="J20" s="20"/>
    </row>
    <row r="21" ht="24" spans="1:10">
      <c r="A21" s="21" t="s">
        <v>610</v>
      </c>
      <c r="B21" s="24" t="s">
        <v>735</v>
      </c>
      <c r="C21" s="27" t="s">
        <v>736</v>
      </c>
      <c r="D21" s="24" t="s">
        <v>707</v>
      </c>
      <c r="E21" s="4">
        <v>90</v>
      </c>
      <c r="F21" s="20" t="s">
        <v>715</v>
      </c>
      <c r="G21" s="25">
        <v>0.95</v>
      </c>
      <c r="H21" s="26">
        <v>30</v>
      </c>
      <c r="I21" s="20">
        <v>25</v>
      </c>
      <c r="J21" s="20"/>
    </row>
    <row r="22" ht="36" spans="1:10">
      <c r="A22" s="28" t="s">
        <v>622</v>
      </c>
      <c r="B22" s="21" t="s">
        <v>737</v>
      </c>
      <c r="C22" s="23" t="s">
        <v>738</v>
      </c>
      <c r="D22" s="24" t="s">
        <v>707</v>
      </c>
      <c r="E22" s="4">
        <v>85</v>
      </c>
      <c r="F22" s="20" t="s">
        <v>715</v>
      </c>
      <c r="G22" s="25">
        <v>0.95</v>
      </c>
      <c r="H22" s="26">
        <v>10</v>
      </c>
      <c r="I22" s="20">
        <v>9</v>
      </c>
      <c r="J22" s="20"/>
    </row>
    <row r="23" spans="1:10">
      <c r="A23" s="2" t="s">
        <v>664</v>
      </c>
      <c r="B23" s="2"/>
      <c r="C23" s="2"/>
      <c r="D23" s="29"/>
      <c r="E23" s="29"/>
      <c r="F23" s="29"/>
      <c r="G23" s="29"/>
      <c r="H23" s="29"/>
      <c r="I23" s="29"/>
      <c r="J23" s="29"/>
    </row>
    <row r="24" spans="1:10">
      <c r="A24" s="30" t="s">
        <v>665</v>
      </c>
      <c r="B24" s="30"/>
      <c r="C24" s="30"/>
      <c r="D24" s="30"/>
      <c r="E24" s="30"/>
      <c r="F24" s="30"/>
      <c r="G24" s="30"/>
      <c r="H24" s="4" t="s">
        <v>666</v>
      </c>
      <c r="I24" s="4" t="s">
        <v>667</v>
      </c>
      <c r="J24" s="4" t="s">
        <v>668</v>
      </c>
    </row>
    <row r="25" spans="1:10">
      <c r="A25" s="30"/>
      <c r="B25" s="30"/>
      <c r="C25" s="30"/>
      <c r="D25" s="30"/>
      <c r="E25" s="30"/>
      <c r="F25" s="30"/>
      <c r="G25" s="30"/>
      <c r="H25" s="31">
        <v>100</v>
      </c>
      <c r="I25" s="31">
        <v>86</v>
      </c>
      <c r="J25" s="36" t="s">
        <v>739</v>
      </c>
    </row>
    <row r="26" spans="1:10">
      <c r="A26" s="32"/>
      <c r="B26" s="32"/>
      <c r="C26" s="32"/>
      <c r="D26" s="32"/>
      <c r="E26" s="32"/>
      <c r="F26" s="32"/>
      <c r="G26" s="32"/>
      <c r="H26" s="32"/>
      <c r="I26" s="32"/>
      <c r="J26" s="37"/>
    </row>
    <row r="27" spans="1:10">
      <c r="A27" s="33" t="s">
        <v>626</v>
      </c>
      <c r="B27" s="32"/>
      <c r="C27" s="32"/>
      <c r="D27" s="32"/>
      <c r="E27" s="32"/>
      <c r="F27" s="32"/>
      <c r="G27" s="32"/>
      <c r="H27" s="32"/>
      <c r="I27" s="32"/>
      <c r="J27" s="37"/>
    </row>
    <row r="28" spans="1:10">
      <c r="A28" s="33" t="s">
        <v>627</v>
      </c>
      <c r="B28" s="33"/>
      <c r="C28" s="33"/>
      <c r="D28" s="33"/>
      <c r="E28" s="33"/>
      <c r="F28" s="33"/>
      <c r="G28" s="33"/>
      <c r="H28" s="33"/>
      <c r="I28" s="33"/>
      <c r="J28" s="33"/>
    </row>
    <row r="29" spans="1:10">
      <c r="A29" s="33" t="s">
        <v>628</v>
      </c>
      <c r="B29" s="33"/>
      <c r="C29" s="33"/>
      <c r="D29" s="33"/>
      <c r="E29" s="33"/>
      <c r="F29" s="33"/>
      <c r="G29" s="33"/>
      <c r="H29" s="33"/>
      <c r="I29" s="33"/>
      <c r="J29" s="33"/>
    </row>
    <row r="30" spans="1:10">
      <c r="A30" s="33" t="s">
        <v>670</v>
      </c>
      <c r="B30" s="33"/>
      <c r="C30" s="33"/>
      <c r="D30" s="33"/>
      <c r="E30" s="33"/>
      <c r="F30" s="33"/>
      <c r="G30" s="33"/>
      <c r="H30" s="33"/>
      <c r="I30" s="33"/>
      <c r="J30" s="33"/>
    </row>
    <row r="31" spans="1:10">
      <c r="A31" s="33" t="s">
        <v>671</v>
      </c>
      <c r="B31" s="33"/>
      <c r="C31" s="33"/>
      <c r="D31" s="33"/>
      <c r="E31" s="33"/>
      <c r="F31" s="33"/>
      <c r="G31" s="33"/>
      <c r="H31" s="33"/>
      <c r="I31" s="33"/>
      <c r="J31" s="33"/>
    </row>
    <row r="32" spans="1:10">
      <c r="A32" s="33" t="s">
        <v>672</v>
      </c>
      <c r="B32" s="33"/>
      <c r="C32" s="33"/>
      <c r="D32" s="33"/>
      <c r="E32" s="33"/>
      <c r="F32" s="33"/>
      <c r="G32" s="33"/>
      <c r="H32" s="33"/>
      <c r="I32" s="33"/>
      <c r="J32" s="33"/>
    </row>
    <row r="33" spans="1:10">
      <c r="A33" s="33" t="s">
        <v>673</v>
      </c>
      <c r="B33" s="33"/>
      <c r="C33" s="33"/>
      <c r="D33" s="33"/>
      <c r="E33" s="33"/>
      <c r="F33" s="33"/>
      <c r="G33" s="33"/>
      <c r="H33" s="33"/>
      <c r="I33" s="33"/>
      <c r="J33" s="33"/>
    </row>
    <row r="34" spans="1:10">
      <c r="A34" s="33" t="s">
        <v>674</v>
      </c>
      <c r="B34" s="33"/>
      <c r="C34" s="33"/>
      <c r="D34" s="33"/>
      <c r="E34" s="33"/>
      <c r="F34" s="33"/>
      <c r="G34" s="33"/>
      <c r="H34" s="33"/>
      <c r="I34" s="33"/>
      <c r="J34" s="33"/>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B16:B17"/>
    <mergeCell ref="B18:B20"/>
    <mergeCell ref="G14:G15"/>
    <mergeCell ref="H14:H15"/>
    <mergeCell ref="I14:I15"/>
    <mergeCell ref="J14:J15"/>
    <mergeCell ref="A7:B11"/>
    <mergeCell ref="A24:G25"/>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20" activePane="bottomRight" state="frozen"/>
      <selection/>
      <selection pane="topRight"/>
      <selection pane="bottomLeft"/>
      <selection pane="bottomRight" activeCell="G10" sqref="G10"/>
    </sheetView>
  </sheetViews>
  <sheetFormatPr defaultColWidth="9" defaultRowHeight="13.5"/>
  <cols>
    <col min="1" max="3" width="3.25833333333333" customWidth="1"/>
    <col min="4" max="4" width="32.7583333333333" customWidth="1"/>
    <col min="5" max="10" width="18.7583333333333" customWidth="1"/>
  </cols>
  <sheetData>
    <row r="1" ht="27" spans="6:6">
      <c r="F1" s="279" t="s">
        <v>177</v>
      </c>
    </row>
    <row r="2" ht="14.25" spans="10:10">
      <c r="J2" s="267" t="s">
        <v>178</v>
      </c>
    </row>
    <row r="3" ht="14.25" spans="1:10">
      <c r="A3" s="267" t="s">
        <v>2</v>
      </c>
      <c r="J3" s="267" t="s">
        <v>3</v>
      </c>
    </row>
    <row r="4" ht="19.5" customHeight="1" spans="1:10">
      <c r="A4" s="268" t="s">
        <v>6</v>
      </c>
      <c r="B4" s="268"/>
      <c r="C4" s="268"/>
      <c r="D4" s="268"/>
      <c r="E4" s="274" t="s">
        <v>99</v>
      </c>
      <c r="F4" s="274" t="s">
        <v>179</v>
      </c>
      <c r="G4" s="274" t="s">
        <v>180</v>
      </c>
      <c r="H4" s="274" t="s">
        <v>181</v>
      </c>
      <c r="I4" s="274" t="s">
        <v>182</v>
      </c>
      <c r="J4" s="274" t="s">
        <v>183</v>
      </c>
    </row>
    <row r="5" ht="19.5" customHeight="1" spans="1:10">
      <c r="A5" s="274" t="s">
        <v>122</v>
      </c>
      <c r="B5" s="274"/>
      <c r="C5" s="274"/>
      <c r="D5" s="268" t="s">
        <v>123</v>
      </c>
      <c r="E5" s="274"/>
      <c r="F5" s="274"/>
      <c r="G5" s="274"/>
      <c r="H5" s="274"/>
      <c r="I5" s="274"/>
      <c r="J5" s="274"/>
    </row>
    <row r="6" ht="19.5" customHeight="1" spans="1:10">
      <c r="A6" s="274"/>
      <c r="B6" s="274"/>
      <c r="C6" s="274"/>
      <c r="D6" s="268"/>
      <c r="E6" s="274"/>
      <c r="F6" s="274"/>
      <c r="G6" s="274"/>
      <c r="H6" s="274"/>
      <c r="I6" s="274"/>
      <c r="J6" s="274"/>
    </row>
    <row r="7" ht="19.5" customHeight="1" spans="1:10">
      <c r="A7" s="274"/>
      <c r="B7" s="274"/>
      <c r="C7" s="274"/>
      <c r="D7" s="268"/>
      <c r="E7" s="274"/>
      <c r="F7" s="274"/>
      <c r="G7" s="274"/>
      <c r="H7" s="274"/>
      <c r="I7" s="274"/>
      <c r="J7" s="274"/>
    </row>
    <row r="8" ht="19.5" customHeight="1" spans="1:10">
      <c r="A8" s="268" t="s">
        <v>126</v>
      </c>
      <c r="B8" s="268" t="s">
        <v>127</v>
      </c>
      <c r="C8" s="268" t="s">
        <v>128</v>
      </c>
      <c r="D8" s="268" t="s">
        <v>10</v>
      </c>
      <c r="E8" s="274" t="s">
        <v>11</v>
      </c>
      <c r="F8" s="274" t="s">
        <v>12</v>
      </c>
      <c r="G8" s="274" t="s">
        <v>20</v>
      </c>
      <c r="H8" s="274" t="s">
        <v>24</v>
      </c>
      <c r="I8" s="274" t="s">
        <v>28</v>
      </c>
      <c r="J8" s="274" t="s">
        <v>32</v>
      </c>
    </row>
    <row r="9" ht="19.5" customHeight="1" spans="1:10">
      <c r="A9" s="268"/>
      <c r="B9" s="268"/>
      <c r="C9" s="268"/>
      <c r="D9" s="268" t="s">
        <v>129</v>
      </c>
      <c r="E9" s="271">
        <v>4644386.14</v>
      </c>
      <c r="F9" s="271">
        <v>4027223.08</v>
      </c>
      <c r="G9" s="271">
        <v>617163.06</v>
      </c>
      <c r="H9" s="271"/>
      <c r="I9" s="271"/>
      <c r="J9" s="271"/>
    </row>
    <row r="10" ht="19.5" customHeight="1" spans="1:10">
      <c r="A10" s="280" t="s">
        <v>130</v>
      </c>
      <c r="B10" s="280"/>
      <c r="C10" s="280"/>
      <c r="D10" s="280" t="s">
        <v>131</v>
      </c>
      <c r="E10" s="271">
        <v>3533198.85</v>
      </c>
      <c r="F10" s="271">
        <v>2919846.5</v>
      </c>
      <c r="G10" s="271">
        <v>613352.35</v>
      </c>
      <c r="H10" s="271"/>
      <c r="I10" s="271"/>
      <c r="J10" s="271"/>
    </row>
    <row r="11" ht="19.5" customHeight="1" spans="1:10">
      <c r="A11" s="280" t="s">
        <v>132</v>
      </c>
      <c r="B11" s="280"/>
      <c r="C11" s="280"/>
      <c r="D11" s="280" t="s">
        <v>133</v>
      </c>
      <c r="E11" s="271">
        <v>3515955.85</v>
      </c>
      <c r="F11" s="271">
        <v>2919846.5</v>
      </c>
      <c r="G11" s="271">
        <v>596109.35</v>
      </c>
      <c r="H11" s="271"/>
      <c r="I11" s="271"/>
      <c r="J11" s="271"/>
    </row>
    <row r="12" ht="19.5" customHeight="1" spans="1:10">
      <c r="A12" s="280" t="s">
        <v>134</v>
      </c>
      <c r="B12" s="280"/>
      <c r="C12" s="280"/>
      <c r="D12" s="280" t="s">
        <v>135</v>
      </c>
      <c r="E12" s="271">
        <v>15452.16</v>
      </c>
      <c r="F12" s="271">
        <v>4145.16</v>
      </c>
      <c r="G12" s="271">
        <v>11307</v>
      </c>
      <c r="H12" s="271"/>
      <c r="I12" s="271"/>
      <c r="J12" s="271"/>
    </row>
    <row r="13" ht="19.5" customHeight="1" spans="1:10">
      <c r="A13" s="280" t="s">
        <v>136</v>
      </c>
      <c r="B13" s="280"/>
      <c r="C13" s="280"/>
      <c r="D13" s="280" t="s">
        <v>137</v>
      </c>
      <c r="E13" s="271">
        <v>3500503.69</v>
      </c>
      <c r="F13" s="271">
        <v>2915701.34</v>
      </c>
      <c r="G13" s="271">
        <v>584802.35</v>
      </c>
      <c r="H13" s="271"/>
      <c r="I13" s="271"/>
      <c r="J13" s="271"/>
    </row>
    <row r="14" ht="19.5" customHeight="1" spans="1:10">
      <c r="A14" s="280" t="s">
        <v>138</v>
      </c>
      <c r="B14" s="280"/>
      <c r="C14" s="280"/>
      <c r="D14" s="280" t="s">
        <v>139</v>
      </c>
      <c r="E14" s="271">
        <v>17243</v>
      </c>
      <c r="F14" s="271"/>
      <c r="G14" s="271">
        <v>17243</v>
      </c>
      <c r="H14" s="271"/>
      <c r="I14" s="271"/>
      <c r="J14" s="271"/>
    </row>
    <row r="15" ht="19.5" customHeight="1" spans="1:10">
      <c r="A15" s="280" t="s">
        <v>140</v>
      </c>
      <c r="B15" s="280"/>
      <c r="C15" s="280"/>
      <c r="D15" s="280" t="s">
        <v>141</v>
      </c>
      <c r="E15" s="271">
        <v>17243</v>
      </c>
      <c r="F15" s="271"/>
      <c r="G15" s="271">
        <v>17243</v>
      </c>
      <c r="H15" s="271"/>
      <c r="I15" s="271"/>
      <c r="J15" s="271"/>
    </row>
    <row r="16" ht="19.5" customHeight="1" spans="1:10">
      <c r="A16" s="280" t="s">
        <v>142</v>
      </c>
      <c r="B16" s="280"/>
      <c r="C16" s="280"/>
      <c r="D16" s="280" t="s">
        <v>143</v>
      </c>
      <c r="E16" s="271">
        <v>600811.88</v>
      </c>
      <c r="F16" s="271">
        <v>600811.88</v>
      </c>
      <c r="G16" s="271"/>
      <c r="H16" s="271"/>
      <c r="I16" s="271"/>
      <c r="J16" s="271"/>
    </row>
    <row r="17" ht="19.5" customHeight="1" spans="1:10">
      <c r="A17" s="280" t="s">
        <v>144</v>
      </c>
      <c r="B17" s="280"/>
      <c r="C17" s="280"/>
      <c r="D17" s="280" t="s">
        <v>145</v>
      </c>
      <c r="E17" s="271">
        <v>574943</v>
      </c>
      <c r="F17" s="271">
        <v>574943</v>
      </c>
      <c r="G17" s="271"/>
      <c r="H17" s="271"/>
      <c r="I17" s="271"/>
      <c r="J17" s="271"/>
    </row>
    <row r="18" ht="19.5" customHeight="1" spans="1:10">
      <c r="A18" s="280" t="s">
        <v>146</v>
      </c>
      <c r="B18" s="280"/>
      <c r="C18" s="280"/>
      <c r="D18" s="280" t="s">
        <v>147</v>
      </c>
      <c r="E18" s="271">
        <v>184743.8</v>
      </c>
      <c r="F18" s="271">
        <v>184743.8</v>
      </c>
      <c r="G18" s="271"/>
      <c r="H18" s="271"/>
      <c r="I18" s="271"/>
      <c r="J18" s="271"/>
    </row>
    <row r="19" ht="19.5" customHeight="1" spans="1:10">
      <c r="A19" s="280" t="s">
        <v>148</v>
      </c>
      <c r="B19" s="280"/>
      <c r="C19" s="280"/>
      <c r="D19" s="280" t="s">
        <v>149</v>
      </c>
      <c r="E19" s="271">
        <v>390199.2</v>
      </c>
      <c r="F19" s="271">
        <v>390199.2</v>
      </c>
      <c r="G19" s="271"/>
      <c r="H19" s="271"/>
      <c r="I19" s="271"/>
      <c r="J19" s="271"/>
    </row>
    <row r="20" ht="19.5" customHeight="1" spans="1:10">
      <c r="A20" s="280" t="s">
        <v>150</v>
      </c>
      <c r="B20" s="280"/>
      <c r="C20" s="280"/>
      <c r="D20" s="280" t="s">
        <v>151</v>
      </c>
      <c r="E20" s="271">
        <v>25868.88</v>
      </c>
      <c r="F20" s="271">
        <v>25868.88</v>
      </c>
      <c r="G20" s="271"/>
      <c r="H20" s="271"/>
      <c r="I20" s="271"/>
      <c r="J20" s="271"/>
    </row>
    <row r="21" ht="19.5" customHeight="1" spans="1:10">
      <c r="A21" s="280" t="s">
        <v>152</v>
      </c>
      <c r="B21" s="280"/>
      <c r="C21" s="280"/>
      <c r="D21" s="280" t="s">
        <v>153</v>
      </c>
      <c r="E21" s="271">
        <v>25868.88</v>
      </c>
      <c r="F21" s="271">
        <v>25868.88</v>
      </c>
      <c r="G21" s="271"/>
      <c r="H21" s="271"/>
      <c r="I21" s="271"/>
      <c r="J21" s="271"/>
    </row>
    <row r="22" ht="19.5" customHeight="1" spans="1:10">
      <c r="A22" s="280" t="s">
        <v>154</v>
      </c>
      <c r="B22" s="280"/>
      <c r="C22" s="280"/>
      <c r="D22" s="280" t="s">
        <v>155</v>
      </c>
      <c r="E22" s="271">
        <v>251508.7</v>
      </c>
      <c r="F22" s="271">
        <v>251508.7</v>
      </c>
      <c r="G22" s="271"/>
      <c r="H22" s="271"/>
      <c r="I22" s="271"/>
      <c r="J22" s="271"/>
    </row>
    <row r="23" ht="19.5" customHeight="1" spans="1:10">
      <c r="A23" s="280" t="s">
        <v>156</v>
      </c>
      <c r="B23" s="280"/>
      <c r="C23" s="280"/>
      <c r="D23" s="280" t="s">
        <v>157</v>
      </c>
      <c r="E23" s="271">
        <v>251508.7</v>
      </c>
      <c r="F23" s="271">
        <v>251508.7</v>
      </c>
      <c r="G23" s="271"/>
      <c r="H23" s="271"/>
      <c r="I23" s="271"/>
      <c r="J23" s="271"/>
    </row>
    <row r="24" ht="19.5" customHeight="1" spans="1:10">
      <c r="A24" s="280" t="s">
        <v>158</v>
      </c>
      <c r="B24" s="280"/>
      <c r="C24" s="280"/>
      <c r="D24" s="280" t="s">
        <v>159</v>
      </c>
      <c r="E24" s="271">
        <v>131797.02</v>
      </c>
      <c r="F24" s="271">
        <v>131797.02</v>
      </c>
      <c r="G24" s="271"/>
      <c r="H24" s="271"/>
      <c r="I24" s="271"/>
      <c r="J24" s="271"/>
    </row>
    <row r="25" ht="19.5" customHeight="1" spans="1:10">
      <c r="A25" s="280" t="s">
        <v>160</v>
      </c>
      <c r="B25" s="280"/>
      <c r="C25" s="280"/>
      <c r="D25" s="280" t="s">
        <v>161</v>
      </c>
      <c r="E25" s="271">
        <v>97463.4</v>
      </c>
      <c r="F25" s="271">
        <v>97463.4</v>
      </c>
      <c r="G25" s="271"/>
      <c r="H25" s="271"/>
      <c r="I25" s="271"/>
      <c r="J25" s="271"/>
    </row>
    <row r="26" ht="19.5" customHeight="1" spans="1:10">
      <c r="A26" s="280" t="s">
        <v>162</v>
      </c>
      <c r="B26" s="280"/>
      <c r="C26" s="280"/>
      <c r="D26" s="280" t="s">
        <v>163</v>
      </c>
      <c r="E26" s="271">
        <v>22248.28</v>
      </c>
      <c r="F26" s="271">
        <v>22248.28</v>
      </c>
      <c r="G26" s="271"/>
      <c r="H26" s="271"/>
      <c r="I26" s="271"/>
      <c r="J26" s="271"/>
    </row>
    <row r="27" ht="19.5" customHeight="1" spans="1:10">
      <c r="A27" s="280" t="s">
        <v>164</v>
      </c>
      <c r="B27" s="280"/>
      <c r="C27" s="280"/>
      <c r="D27" s="280" t="s">
        <v>165</v>
      </c>
      <c r="E27" s="271">
        <v>255056</v>
      </c>
      <c r="F27" s="271">
        <v>255056</v>
      </c>
      <c r="G27" s="271"/>
      <c r="H27" s="271"/>
      <c r="I27" s="271"/>
      <c r="J27" s="271"/>
    </row>
    <row r="28" ht="19.5" customHeight="1" spans="1:10">
      <c r="A28" s="280" t="s">
        <v>166</v>
      </c>
      <c r="B28" s="280"/>
      <c r="C28" s="280"/>
      <c r="D28" s="280" t="s">
        <v>167</v>
      </c>
      <c r="E28" s="271">
        <v>255056</v>
      </c>
      <c r="F28" s="271">
        <v>255056</v>
      </c>
      <c r="G28" s="271"/>
      <c r="H28" s="271"/>
      <c r="I28" s="271"/>
      <c r="J28" s="271"/>
    </row>
    <row r="29" ht="19.5" customHeight="1" spans="1:10">
      <c r="A29" s="280" t="s">
        <v>168</v>
      </c>
      <c r="B29" s="280"/>
      <c r="C29" s="280"/>
      <c r="D29" s="280" t="s">
        <v>169</v>
      </c>
      <c r="E29" s="271">
        <v>255056</v>
      </c>
      <c r="F29" s="271">
        <v>255056</v>
      </c>
      <c r="G29" s="271"/>
      <c r="H29" s="271"/>
      <c r="I29" s="271"/>
      <c r="J29" s="271"/>
    </row>
    <row r="30" ht="19.5" customHeight="1" spans="1:10">
      <c r="A30" s="280" t="s">
        <v>170</v>
      </c>
      <c r="B30" s="280"/>
      <c r="C30" s="280"/>
      <c r="D30" s="280" t="s">
        <v>171</v>
      </c>
      <c r="E30" s="271">
        <v>3810.71</v>
      </c>
      <c r="F30" s="271"/>
      <c r="G30" s="271">
        <v>3810.71</v>
      </c>
      <c r="H30" s="271"/>
      <c r="I30" s="271"/>
      <c r="J30" s="271"/>
    </row>
    <row r="31" ht="19.5" customHeight="1" spans="1:10">
      <c r="A31" s="280" t="s">
        <v>172</v>
      </c>
      <c r="B31" s="280"/>
      <c r="C31" s="280"/>
      <c r="D31" s="280" t="s">
        <v>173</v>
      </c>
      <c r="E31" s="271">
        <v>3810.71</v>
      </c>
      <c r="F31" s="271"/>
      <c r="G31" s="271">
        <v>3810.71</v>
      </c>
      <c r="H31" s="271"/>
      <c r="I31" s="271"/>
      <c r="J31" s="271"/>
    </row>
    <row r="32" ht="19.5" customHeight="1" spans="1:10">
      <c r="A32" s="280" t="s">
        <v>174</v>
      </c>
      <c r="B32" s="280"/>
      <c r="C32" s="280"/>
      <c r="D32" s="280" t="s">
        <v>175</v>
      </c>
      <c r="E32" s="271">
        <v>3810.71</v>
      </c>
      <c r="F32" s="271"/>
      <c r="G32" s="271">
        <v>3810.71</v>
      </c>
      <c r="H32" s="271"/>
      <c r="I32" s="271"/>
      <c r="J32" s="271"/>
    </row>
    <row r="33" ht="19.5" customHeight="1" spans="1:10">
      <c r="A33" s="280" t="s">
        <v>184</v>
      </c>
      <c r="B33" s="280"/>
      <c r="C33" s="280"/>
      <c r="D33" s="280"/>
      <c r="E33" s="280"/>
      <c r="F33" s="280"/>
      <c r="G33" s="280"/>
      <c r="H33" s="280"/>
      <c r="I33" s="280"/>
      <c r="J33" s="28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279" t="s">
        <v>185</v>
      </c>
    </row>
    <row r="2" ht="14.25" spans="9:9">
      <c r="I2" s="267" t="s">
        <v>186</v>
      </c>
    </row>
    <row r="3" ht="14.25" spans="1:9">
      <c r="A3" s="267" t="s">
        <v>2</v>
      </c>
      <c r="I3" s="267" t="s">
        <v>3</v>
      </c>
    </row>
    <row r="4" ht="19.5" customHeight="1" spans="1:9">
      <c r="A4" s="268" t="s">
        <v>187</v>
      </c>
      <c r="B4" s="268"/>
      <c r="C4" s="268"/>
      <c r="D4" s="268" t="s">
        <v>188</v>
      </c>
      <c r="E4" s="268"/>
      <c r="F4" s="268"/>
      <c r="G4" s="268"/>
      <c r="H4" s="268"/>
      <c r="I4" s="268"/>
    </row>
    <row r="5" ht="19.5" customHeight="1" spans="1:9">
      <c r="A5" s="274" t="s">
        <v>189</v>
      </c>
      <c r="B5" s="274" t="s">
        <v>7</v>
      </c>
      <c r="C5" s="274" t="s">
        <v>190</v>
      </c>
      <c r="D5" s="274" t="s">
        <v>191</v>
      </c>
      <c r="E5" s="274" t="s">
        <v>7</v>
      </c>
      <c r="F5" s="268" t="s">
        <v>129</v>
      </c>
      <c r="G5" s="274" t="s">
        <v>192</v>
      </c>
      <c r="H5" s="274" t="s">
        <v>193</v>
      </c>
      <c r="I5" s="274" t="s">
        <v>194</v>
      </c>
    </row>
    <row r="6" ht="19.5" customHeight="1" spans="1:9">
      <c r="A6" s="274"/>
      <c r="B6" s="274"/>
      <c r="C6" s="274"/>
      <c r="D6" s="274"/>
      <c r="E6" s="274"/>
      <c r="F6" s="268" t="s">
        <v>124</v>
      </c>
      <c r="G6" s="274" t="s">
        <v>192</v>
      </c>
      <c r="H6" s="274"/>
      <c r="I6" s="274"/>
    </row>
    <row r="7" ht="19.5" customHeight="1" spans="1:9">
      <c r="A7" s="268" t="s">
        <v>195</v>
      </c>
      <c r="B7" s="268"/>
      <c r="C7" s="268" t="s">
        <v>11</v>
      </c>
      <c r="D7" s="268" t="s">
        <v>195</v>
      </c>
      <c r="E7" s="268"/>
      <c r="F7" s="268" t="s">
        <v>12</v>
      </c>
      <c r="G7" s="268" t="s">
        <v>20</v>
      </c>
      <c r="H7" s="268" t="s">
        <v>24</v>
      </c>
      <c r="I7" s="268" t="s">
        <v>28</v>
      </c>
    </row>
    <row r="8" ht="19.5" customHeight="1" spans="1:9">
      <c r="A8" s="269" t="s">
        <v>196</v>
      </c>
      <c r="B8" s="268" t="s">
        <v>11</v>
      </c>
      <c r="C8" s="271">
        <v>4576219.99</v>
      </c>
      <c r="D8" s="269" t="s">
        <v>14</v>
      </c>
      <c r="E8" s="268" t="s">
        <v>22</v>
      </c>
      <c r="F8" s="271"/>
      <c r="G8" s="271"/>
      <c r="H8" s="271"/>
      <c r="I8" s="271"/>
    </row>
    <row r="9" ht="19.5" customHeight="1" spans="1:9">
      <c r="A9" s="269" t="s">
        <v>197</v>
      </c>
      <c r="B9" s="268" t="s">
        <v>12</v>
      </c>
      <c r="C9" s="271">
        <v>3810.71</v>
      </c>
      <c r="D9" s="269" t="s">
        <v>17</v>
      </c>
      <c r="E9" s="268" t="s">
        <v>26</v>
      </c>
      <c r="F9" s="271"/>
      <c r="G9" s="271"/>
      <c r="H9" s="271"/>
      <c r="I9" s="271"/>
    </row>
    <row r="10" ht="19.5" customHeight="1" spans="1:9">
      <c r="A10" s="269" t="s">
        <v>198</v>
      </c>
      <c r="B10" s="268" t="s">
        <v>20</v>
      </c>
      <c r="C10" s="271"/>
      <c r="D10" s="269" t="s">
        <v>21</v>
      </c>
      <c r="E10" s="268" t="s">
        <v>30</v>
      </c>
      <c r="F10" s="271"/>
      <c r="G10" s="271"/>
      <c r="H10" s="271"/>
      <c r="I10" s="271"/>
    </row>
    <row r="11" ht="19.5" customHeight="1" spans="1:9">
      <c r="A11" s="269"/>
      <c r="B11" s="268" t="s">
        <v>24</v>
      </c>
      <c r="C11" s="283"/>
      <c r="D11" s="269" t="s">
        <v>25</v>
      </c>
      <c r="E11" s="268" t="s">
        <v>34</v>
      </c>
      <c r="F11" s="271"/>
      <c r="G11" s="271"/>
      <c r="H11" s="271"/>
      <c r="I11" s="271"/>
    </row>
    <row r="12" ht="19.5" customHeight="1" spans="1:9">
      <c r="A12" s="269"/>
      <c r="B12" s="268" t="s">
        <v>28</v>
      </c>
      <c r="C12" s="283"/>
      <c r="D12" s="269" t="s">
        <v>29</v>
      </c>
      <c r="E12" s="268" t="s">
        <v>38</v>
      </c>
      <c r="F12" s="271">
        <v>3533198.85</v>
      </c>
      <c r="G12" s="271">
        <v>3533198.85</v>
      </c>
      <c r="H12" s="271"/>
      <c r="I12" s="271"/>
    </row>
    <row r="13" ht="19.5" customHeight="1" spans="1:9">
      <c r="A13" s="269"/>
      <c r="B13" s="268" t="s">
        <v>32</v>
      </c>
      <c r="C13" s="283"/>
      <c r="D13" s="269" t="s">
        <v>33</v>
      </c>
      <c r="E13" s="268" t="s">
        <v>42</v>
      </c>
      <c r="F13" s="271"/>
      <c r="G13" s="271"/>
      <c r="H13" s="271"/>
      <c r="I13" s="271"/>
    </row>
    <row r="14" ht="19.5" customHeight="1" spans="1:9">
      <c r="A14" s="269"/>
      <c r="B14" s="268" t="s">
        <v>36</v>
      </c>
      <c r="C14" s="283"/>
      <c r="D14" s="269" t="s">
        <v>37</v>
      </c>
      <c r="E14" s="268" t="s">
        <v>45</v>
      </c>
      <c r="F14" s="271"/>
      <c r="G14" s="271"/>
      <c r="H14" s="271"/>
      <c r="I14" s="271"/>
    </row>
    <row r="15" ht="19.5" customHeight="1" spans="1:9">
      <c r="A15" s="269"/>
      <c r="B15" s="268" t="s">
        <v>40</v>
      </c>
      <c r="C15" s="283"/>
      <c r="D15" s="269" t="s">
        <v>41</v>
      </c>
      <c r="E15" s="268" t="s">
        <v>48</v>
      </c>
      <c r="F15" s="271">
        <v>600811.88</v>
      </c>
      <c r="G15" s="271">
        <v>600811.88</v>
      </c>
      <c r="H15" s="271"/>
      <c r="I15" s="271"/>
    </row>
    <row r="16" ht="19.5" customHeight="1" spans="1:9">
      <c r="A16" s="269"/>
      <c r="B16" s="268" t="s">
        <v>43</v>
      </c>
      <c r="C16" s="283"/>
      <c r="D16" s="269" t="s">
        <v>44</v>
      </c>
      <c r="E16" s="268" t="s">
        <v>51</v>
      </c>
      <c r="F16" s="271">
        <v>251508.7</v>
      </c>
      <c r="G16" s="271">
        <v>251508.7</v>
      </c>
      <c r="H16" s="271"/>
      <c r="I16" s="271"/>
    </row>
    <row r="17" ht="19.5" customHeight="1" spans="1:9">
      <c r="A17" s="269"/>
      <c r="B17" s="268" t="s">
        <v>46</v>
      </c>
      <c r="C17" s="283"/>
      <c r="D17" s="269" t="s">
        <v>47</v>
      </c>
      <c r="E17" s="268" t="s">
        <v>54</v>
      </c>
      <c r="F17" s="271"/>
      <c r="G17" s="271"/>
      <c r="H17" s="271"/>
      <c r="I17" s="271"/>
    </row>
    <row r="18" ht="19.5" customHeight="1" spans="1:9">
      <c r="A18" s="269"/>
      <c r="B18" s="268" t="s">
        <v>49</v>
      </c>
      <c r="C18" s="283"/>
      <c r="D18" s="269" t="s">
        <v>50</v>
      </c>
      <c r="E18" s="268" t="s">
        <v>57</v>
      </c>
      <c r="F18" s="271"/>
      <c r="G18" s="271"/>
      <c r="H18" s="271"/>
      <c r="I18" s="271"/>
    </row>
    <row r="19" ht="19.5" customHeight="1" spans="1:9">
      <c r="A19" s="269"/>
      <c r="B19" s="268" t="s">
        <v>52</v>
      </c>
      <c r="C19" s="283"/>
      <c r="D19" s="269" t="s">
        <v>53</v>
      </c>
      <c r="E19" s="268" t="s">
        <v>60</v>
      </c>
      <c r="F19" s="271"/>
      <c r="G19" s="271"/>
      <c r="H19" s="271"/>
      <c r="I19" s="271"/>
    </row>
    <row r="20" ht="19.5" customHeight="1" spans="1:9">
      <c r="A20" s="269"/>
      <c r="B20" s="268" t="s">
        <v>55</v>
      </c>
      <c r="C20" s="283"/>
      <c r="D20" s="269" t="s">
        <v>56</v>
      </c>
      <c r="E20" s="268" t="s">
        <v>63</v>
      </c>
      <c r="F20" s="271"/>
      <c r="G20" s="271"/>
      <c r="H20" s="271"/>
      <c r="I20" s="271"/>
    </row>
    <row r="21" ht="19.5" customHeight="1" spans="1:9">
      <c r="A21" s="269"/>
      <c r="B21" s="268" t="s">
        <v>58</v>
      </c>
      <c r="C21" s="283"/>
      <c r="D21" s="269" t="s">
        <v>59</v>
      </c>
      <c r="E21" s="268" t="s">
        <v>66</v>
      </c>
      <c r="F21" s="271"/>
      <c r="G21" s="271"/>
      <c r="H21" s="271"/>
      <c r="I21" s="271"/>
    </row>
    <row r="22" ht="19.5" customHeight="1" spans="1:9">
      <c r="A22" s="269"/>
      <c r="B22" s="268" t="s">
        <v>61</v>
      </c>
      <c r="C22" s="283"/>
      <c r="D22" s="269" t="s">
        <v>62</v>
      </c>
      <c r="E22" s="268" t="s">
        <v>69</v>
      </c>
      <c r="F22" s="271"/>
      <c r="G22" s="271"/>
      <c r="H22" s="271"/>
      <c r="I22" s="271"/>
    </row>
    <row r="23" ht="19.5" customHeight="1" spans="1:9">
      <c r="A23" s="269"/>
      <c r="B23" s="268" t="s">
        <v>64</v>
      </c>
      <c r="C23" s="283"/>
      <c r="D23" s="269" t="s">
        <v>65</v>
      </c>
      <c r="E23" s="268" t="s">
        <v>72</v>
      </c>
      <c r="F23" s="271"/>
      <c r="G23" s="271"/>
      <c r="H23" s="271"/>
      <c r="I23" s="271"/>
    </row>
    <row r="24" ht="19.5" customHeight="1" spans="1:9">
      <c r="A24" s="269"/>
      <c r="B24" s="268" t="s">
        <v>67</v>
      </c>
      <c r="C24" s="283"/>
      <c r="D24" s="269" t="s">
        <v>68</v>
      </c>
      <c r="E24" s="268" t="s">
        <v>75</v>
      </c>
      <c r="F24" s="271"/>
      <c r="G24" s="271"/>
      <c r="H24" s="271"/>
      <c r="I24" s="271"/>
    </row>
    <row r="25" ht="19.5" customHeight="1" spans="1:9">
      <c r="A25" s="269"/>
      <c r="B25" s="268" t="s">
        <v>70</v>
      </c>
      <c r="C25" s="283"/>
      <c r="D25" s="269" t="s">
        <v>71</v>
      </c>
      <c r="E25" s="268" t="s">
        <v>78</v>
      </c>
      <c r="F25" s="271"/>
      <c r="G25" s="271"/>
      <c r="H25" s="271"/>
      <c r="I25" s="271"/>
    </row>
    <row r="26" ht="19.5" customHeight="1" spans="1:9">
      <c r="A26" s="269"/>
      <c r="B26" s="268" t="s">
        <v>73</v>
      </c>
      <c r="C26" s="283"/>
      <c r="D26" s="269" t="s">
        <v>74</v>
      </c>
      <c r="E26" s="268" t="s">
        <v>81</v>
      </c>
      <c r="F26" s="271">
        <v>255056</v>
      </c>
      <c r="G26" s="271">
        <v>255056</v>
      </c>
      <c r="H26" s="271"/>
      <c r="I26" s="271"/>
    </row>
    <row r="27" ht="19.5" customHeight="1" spans="1:9">
      <c r="A27" s="269"/>
      <c r="B27" s="268" t="s">
        <v>76</v>
      </c>
      <c r="C27" s="283"/>
      <c r="D27" s="269" t="s">
        <v>77</v>
      </c>
      <c r="E27" s="268" t="s">
        <v>84</v>
      </c>
      <c r="F27" s="271"/>
      <c r="G27" s="271"/>
      <c r="H27" s="271"/>
      <c r="I27" s="271"/>
    </row>
    <row r="28" ht="19.5" customHeight="1" spans="1:9">
      <c r="A28" s="269"/>
      <c r="B28" s="268" t="s">
        <v>79</v>
      </c>
      <c r="C28" s="283"/>
      <c r="D28" s="269" t="s">
        <v>80</v>
      </c>
      <c r="E28" s="268" t="s">
        <v>87</v>
      </c>
      <c r="F28" s="271"/>
      <c r="G28" s="271"/>
      <c r="H28" s="271"/>
      <c r="I28" s="271"/>
    </row>
    <row r="29" ht="19.5" customHeight="1" spans="1:9">
      <c r="A29" s="269"/>
      <c r="B29" s="268" t="s">
        <v>82</v>
      </c>
      <c r="C29" s="283"/>
      <c r="D29" s="269" t="s">
        <v>83</v>
      </c>
      <c r="E29" s="268" t="s">
        <v>90</v>
      </c>
      <c r="F29" s="271"/>
      <c r="G29" s="271"/>
      <c r="H29" s="271"/>
      <c r="I29" s="271"/>
    </row>
    <row r="30" ht="19.5" customHeight="1" spans="1:9">
      <c r="A30" s="269"/>
      <c r="B30" s="268" t="s">
        <v>85</v>
      </c>
      <c r="C30" s="283"/>
      <c r="D30" s="269" t="s">
        <v>86</v>
      </c>
      <c r="E30" s="268" t="s">
        <v>93</v>
      </c>
      <c r="F30" s="271">
        <v>3810.71</v>
      </c>
      <c r="G30" s="271"/>
      <c r="H30" s="271">
        <v>3810.71</v>
      </c>
      <c r="I30" s="271"/>
    </row>
    <row r="31" ht="19.5" customHeight="1" spans="1:9">
      <c r="A31" s="269"/>
      <c r="B31" s="268" t="s">
        <v>88</v>
      </c>
      <c r="C31" s="283"/>
      <c r="D31" s="269" t="s">
        <v>89</v>
      </c>
      <c r="E31" s="268" t="s">
        <v>96</v>
      </c>
      <c r="F31" s="271"/>
      <c r="G31" s="271"/>
      <c r="H31" s="271"/>
      <c r="I31" s="271"/>
    </row>
    <row r="32" ht="19.5" customHeight="1" spans="1:9">
      <c r="A32" s="269"/>
      <c r="B32" s="268" t="s">
        <v>91</v>
      </c>
      <c r="C32" s="283"/>
      <c r="D32" s="269" t="s">
        <v>92</v>
      </c>
      <c r="E32" s="268" t="s">
        <v>100</v>
      </c>
      <c r="F32" s="271"/>
      <c r="G32" s="271"/>
      <c r="H32" s="271"/>
      <c r="I32" s="271"/>
    </row>
    <row r="33" ht="19.5" customHeight="1" spans="1:9">
      <c r="A33" s="269"/>
      <c r="B33" s="268" t="s">
        <v>94</v>
      </c>
      <c r="C33" s="283"/>
      <c r="D33" s="269" t="s">
        <v>95</v>
      </c>
      <c r="E33" s="268" t="s">
        <v>104</v>
      </c>
      <c r="F33" s="271"/>
      <c r="G33" s="271"/>
      <c r="H33" s="271"/>
      <c r="I33" s="271"/>
    </row>
    <row r="34" ht="19.5" customHeight="1" spans="1:9">
      <c r="A34" s="268" t="s">
        <v>97</v>
      </c>
      <c r="B34" s="268" t="s">
        <v>98</v>
      </c>
      <c r="C34" s="271">
        <v>4580030.7</v>
      </c>
      <c r="D34" s="268" t="s">
        <v>99</v>
      </c>
      <c r="E34" s="268" t="s">
        <v>108</v>
      </c>
      <c r="F34" s="271">
        <v>4644386.14</v>
      </c>
      <c r="G34" s="271">
        <v>4640575.43</v>
      </c>
      <c r="H34" s="271">
        <v>3810.71</v>
      </c>
      <c r="I34" s="271"/>
    </row>
    <row r="35" ht="19.5" customHeight="1" spans="1:9">
      <c r="A35" s="269" t="s">
        <v>199</v>
      </c>
      <c r="B35" s="268" t="s">
        <v>102</v>
      </c>
      <c r="C35" s="271">
        <v>127494.95</v>
      </c>
      <c r="D35" s="269" t="s">
        <v>200</v>
      </c>
      <c r="E35" s="268" t="s">
        <v>111</v>
      </c>
      <c r="F35" s="271">
        <v>63139.51</v>
      </c>
      <c r="G35" s="271">
        <v>63139.51</v>
      </c>
      <c r="H35" s="271">
        <v>0</v>
      </c>
      <c r="I35" s="271"/>
    </row>
    <row r="36" ht="19.5" customHeight="1" spans="1:9">
      <c r="A36" s="269" t="s">
        <v>196</v>
      </c>
      <c r="B36" s="268" t="s">
        <v>106</v>
      </c>
      <c r="C36" s="271">
        <v>127494.95</v>
      </c>
      <c r="D36" s="269"/>
      <c r="E36" s="268" t="s">
        <v>201</v>
      </c>
      <c r="F36" s="283"/>
      <c r="G36" s="283"/>
      <c r="H36" s="283"/>
      <c r="I36" s="283"/>
    </row>
    <row r="37" ht="19.5" customHeight="1" spans="1:9">
      <c r="A37" s="269" t="s">
        <v>197</v>
      </c>
      <c r="B37" s="268" t="s">
        <v>110</v>
      </c>
      <c r="C37" s="271">
        <v>0</v>
      </c>
      <c r="D37" s="268"/>
      <c r="E37" s="268" t="s">
        <v>202</v>
      </c>
      <c r="F37" s="283"/>
      <c r="G37" s="283"/>
      <c r="H37" s="283"/>
      <c r="I37" s="283"/>
    </row>
    <row r="38" ht="19.5" customHeight="1" spans="1:9">
      <c r="A38" s="269" t="s">
        <v>198</v>
      </c>
      <c r="B38" s="268" t="s">
        <v>15</v>
      </c>
      <c r="C38" s="271"/>
      <c r="D38" s="269"/>
      <c r="E38" s="268" t="s">
        <v>203</v>
      </c>
      <c r="F38" s="283"/>
      <c r="G38" s="283"/>
      <c r="H38" s="283"/>
      <c r="I38" s="283"/>
    </row>
    <row r="39" ht="19.5" customHeight="1" spans="1:9">
      <c r="A39" s="268" t="s">
        <v>109</v>
      </c>
      <c r="B39" s="268" t="s">
        <v>18</v>
      </c>
      <c r="C39" s="271">
        <v>4707525.65</v>
      </c>
      <c r="D39" s="268" t="s">
        <v>109</v>
      </c>
      <c r="E39" s="268" t="s">
        <v>204</v>
      </c>
      <c r="F39" s="271">
        <v>4707525.65</v>
      </c>
      <c r="G39" s="271">
        <v>4703714.94</v>
      </c>
      <c r="H39" s="271">
        <v>3810.71</v>
      </c>
      <c r="I39" s="271"/>
    </row>
    <row r="40" ht="19.5" customHeight="1" spans="1:9">
      <c r="A40" s="280" t="s">
        <v>205</v>
      </c>
      <c r="B40" s="280"/>
      <c r="C40" s="280"/>
      <c r="D40" s="280"/>
      <c r="E40" s="280"/>
      <c r="F40" s="280"/>
      <c r="G40" s="280"/>
      <c r="H40" s="280"/>
      <c r="I40" s="2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K22"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79" t="s">
        <v>206</v>
      </c>
    </row>
    <row r="2" ht="14.25" spans="20:20">
      <c r="T2" s="267" t="s">
        <v>207</v>
      </c>
    </row>
    <row r="3" ht="14.25" spans="1:20">
      <c r="A3" s="267" t="s">
        <v>2</v>
      </c>
      <c r="T3" s="267" t="s">
        <v>3</v>
      </c>
    </row>
    <row r="4" ht="19.5" customHeight="1" spans="1:20">
      <c r="A4" s="274" t="s">
        <v>6</v>
      </c>
      <c r="B4" s="274"/>
      <c r="C4" s="274"/>
      <c r="D4" s="274"/>
      <c r="E4" s="274" t="s">
        <v>208</v>
      </c>
      <c r="F4" s="274"/>
      <c r="G4" s="274"/>
      <c r="H4" s="274" t="s">
        <v>209</v>
      </c>
      <c r="I4" s="274"/>
      <c r="J4" s="274"/>
      <c r="K4" s="274" t="s">
        <v>210</v>
      </c>
      <c r="L4" s="274"/>
      <c r="M4" s="274"/>
      <c r="N4" s="274"/>
      <c r="O4" s="274"/>
      <c r="P4" s="274" t="s">
        <v>107</v>
      </c>
      <c r="Q4" s="274"/>
      <c r="R4" s="274"/>
      <c r="S4" s="274"/>
      <c r="T4" s="274"/>
    </row>
    <row r="5" ht="19.5" customHeight="1" spans="1:20">
      <c r="A5" s="274" t="s">
        <v>122</v>
      </c>
      <c r="B5" s="274"/>
      <c r="C5" s="274"/>
      <c r="D5" s="274" t="s">
        <v>123</v>
      </c>
      <c r="E5" s="274" t="s">
        <v>129</v>
      </c>
      <c r="F5" s="274" t="s">
        <v>211</v>
      </c>
      <c r="G5" s="274" t="s">
        <v>212</v>
      </c>
      <c r="H5" s="274" t="s">
        <v>129</v>
      </c>
      <c r="I5" s="274" t="s">
        <v>179</v>
      </c>
      <c r="J5" s="274" t="s">
        <v>180</v>
      </c>
      <c r="K5" s="274" t="s">
        <v>129</v>
      </c>
      <c r="L5" s="274" t="s">
        <v>179</v>
      </c>
      <c r="M5" s="274"/>
      <c r="N5" s="274" t="s">
        <v>179</v>
      </c>
      <c r="O5" s="274" t="s">
        <v>180</v>
      </c>
      <c r="P5" s="274" t="s">
        <v>129</v>
      </c>
      <c r="Q5" s="274" t="s">
        <v>211</v>
      </c>
      <c r="R5" s="274" t="s">
        <v>212</v>
      </c>
      <c r="S5" s="274" t="s">
        <v>212</v>
      </c>
      <c r="T5" s="274"/>
    </row>
    <row r="6" ht="19.5" customHeight="1" spans="1:20">
      <c r="A6" s="274"/>
      <c r="B6" s="274"/>
      <c r="C6" s="274"/>
      <c r="D6" s="274"/>
      <c r="E6" s="274"/>
      <c r="F6" s="274"/>
      <c r="G6" s="274" t="s">
        <v>124</v>
      </c>
      <c r="H6" s="274"/>
      <c r="I6" s="274" t="s">
        <v>213</v>
      </c>
      <c r="J6" s="274" t="s">
        <v>124</v>
      </c>
      <c r="K6" s="274"/>
      <c r="L6" s="274" t="s">
        <v>124</v>
      </c>
      <c r="M6" s="274" t="s">
        <v>214</v>
      </c>
      <c r="N6" s="274" t="s">
        <v>213</v>
      </c>
      <c r="O6" s="274" t="s">
        <v>124</v>
      </c>
      <c r="P6" s="274"/>
      <c r="Q6" s="274"/>
      <c r="R6" s="274" t="s">
        <v>124</v>
      </c>
      <c r="S6" s="274" t="s">
        <v>215</v>
      </c>
      <c r="T6" s="274" t="s">
        <v>216</v>
      </c>
    </row>
    <row r="7" ht="19.5" customHeight="1" spans="1:20">
      <c r="A7" s="274"/>
      <c r="B7" s="274"/>
      <c r="C7" s="274"/>
      <c r="D7" s="274"/>
      <c r="E7" s="274"/>
      <c r="F7" s="274"/>
      <c r="G7" s="274"/>
      <c r="H7" s="274"/>
      <c r="I7" s="274"/>
      <c r="J7" s="274"/>
      <c r="K7" s="274"/>
      <c r="L7" s="274"/>
      <c r="M7" s="274"/>
      <c r="N7" s="274"/>
      <c r="O7" s="274"/>
      <c r="P7" s="274"/>
      <c r="Q7" s="274"/>
      <c r="R7" s="274"/>
      <c r="S7" s="274"/>
      <c r="T7" s="274"/>
    </row>
    <row r="8" ht="19.5" customHeight="1" spans="1:20">
      <c r="A8" s="274" t="s">
        <v>126</v>
      </c>
      <c r="B8" s="274" t="s">
        <v>127</v>
      </c>
      <c r="C8" s="274" t="s">
        <v>128</v>
      </c>
      <c r="D8" s="274" t="s">
        <v>10</v>
      </c>
      <c r="E8" s="268" t="s">
        <v>11</v>
      </c>
      <c r="F8" s="268" t="s">
        <v>12</v>
      </c>
      <c r="G8" s="268" t="s">
        <v>20</v>
      </c>
      <c r="H8" s="268" t="s">
        <v>24</v>
      </c>
      <c r="I8" s="268" t="s">
        <v>28</v>
      </c>
      <c r="J8" s="268" t="s">
        <v>32</v>
      </c>
      <c r="K8" s="268" t="s">
        <v>36</v>
      </c>
      <c r="L8" s="268" t="s">
        <v>40</v>
      </c>
      <c r="M8" s="268" t="s">
        <v>43</v>
      </c>
      <c r="N8" s="268" t="s">
        <v>46</v>
      </c>
      <c r="O8" s="268" t="s">
        <v>49</v>
      </c>
      <c r="P8" s="268" t="s">
        <v>52</v>
      </c>
      <c r="Q8" s="268" t="s">
        <v>55</v>
      </c>
      <c r="R8" s="268" t="s">
        <v>58</v>
      </c>
      <c r="S8" s="268" t="s">
        <v>61</v>
      </c>
      <c r="T8" s="268" t="s">
        <v>64</v>
      </c>
    </row>
    <row r="9" ht="19.5" customHeight="1" spans="1:20">
      <c r="A9" s="274"/>
      <c r="B9" s="274"/>
      <c r="C9" s="274"/>
      <c r="D9" s="274" t="s">
        <v>129</v>
      </c>
      <c r="E9" s="271">
        <v>127494.95</v>
      </c>
      <c r="F9" s="271">
        <v>1604.67</v>
      </c>
      <c r="G9" s="271">
        <v>125890.28</v>
      </c>
      <c r="H9" s="271">
        <v>4576219.99</v>
      </c>
      <c r="I9" s="271">
        <v>4027223.08</v>
      </c>
      <c r="J9" s="271">
        <v>548996.91</v>
      </c>
      <c r="K9" s="271">
        <v>4640575.43</v>
      </c>
      <c r="L9" s="271">
        <v>4027223.08</v>
      </c>
      <c r="M9" s="271">
        <v>3973815.84</v>
      </c>
      <c r="N9" s="271">
        <v>53407.24</v>
      </c>
      <c r="O9" s="271">
        <v>613352.35</v>
      </c>
      <c r="P9" s="271">
        <v>63139.51</v>
      </c>
      <c r="Q9" s="271">
        <v>1604.67</v>
      </c>
      <c r="R9" s="271">
        <v>61534.84</v>
      </c>
      <c r="S9" s="271">
        <v>61534.84</v>
      </c>
      <c r="T9" s="271">
        <v>0</v>
      </c>
    </row>
    <row r="10" ht="19.5" customHeight="1" spans="1:20">
      <c r="A10" s="280" t="s">
        <v>130</v>
      </c>
      <c r="B10" s="280"/>
      <c r="C10" s="280"/>
      <c r="D10" s="280" t="s">
        <v>131</v>
      </c>
      <c r="E10" s="271">
        <v>127494.95</v>
      </c>
      <c r="F10" s="271">
        <v>1604.67</v>
      </c>
      <c r="G10" s="271">
        <v>125890.28</v>
      </c>
      <c r="H10" s="271">
        <v>3468843.41</v>
      </c>
      <c r="I10" s="271">
        <v>2919846.5</v>
      </c>
      <c r="J10" s="271">
        <v>548996.91</v>
      </c>
      <c r="K10" s="271">
        <v>3533198.85</v>
      </c>
      <c r="L10" s="271">
        <v>2919846.5</v>
      </c>
      <c r="M10" s="271">
        <v>2871239.26</v>
      </c>
      <c r="N10" s="271">
        <v>48607.24</v>
      </c>
      <c r="O10" s="271">
        <v>613352.35</v>
      </c>
      <c r="P10" s="271">
        <v>63139.51</v>
      </c>
      <c r="Q10" s="271">
        <v>1604.67</v>
      </c>
      <c r="R10" s="271">
        <v>61534.84</v>
      </c>
      <c r="S10" s="271">
        <v>61534.84</v>
      </c>
      <c r="T10" s="271">
        <v>0</v>
      </c>
    </row>
    <row r="11" ht="19.5" customHeight="1" spans="1:20">
      <c r="A11" s="280" t="s">
        <v>132</v>
      </c>
      <c r="B11" s="280"/>
      <c r="C11" s="280"/>
      <c r="D11" s="280" t="s">
        <v>133</v>
      </c>
      <c r="E11" s="271">
        <v>127494.95</v>
      </c>
      <c r="F11" s="271">
        <v>1604.67</v>
      </c>
      <c r="G11" s="271">
        <v>125890.28</v>
      </c>
      <c r="H11" s="271">
        <v>3451600.41</v>
      </c>
      <c r="I11" s="271">
        <v>2919846.5</v>
      </c>
      <c r="J11" s="271">
        <v>531753.91</v>
      </c>
      <c r="K11" s="271">
        <v>3515955.85</v>
      </c>
      <c r="L11" s="271">
        <v>2919846.5</v>
      </c>
      <c r="M11" s="271">
        <v>2871239.26</v>
      </c>
      <c r="N11" s="271">
        <v>48607.24</v>
      </c>
      <c r="O11" s="271">
        <v>596109.35</v>
      </c>
      <c r="P11" s="271">
        <v>63139.51</v>
      </c>
      <c r="Q11" s="271">
        <v>1604.67</v>
      </c>
      <c r="R11" s="271">
        <v>61534.84</v>
      </c>
      <c r="S11" s="271">
        <v>61534.84</v>
      </c>
      <c r="T11" s="271">
        <v>0</v>
      </c>
    </row>
    <row r="12" ht="19.5" customHeight="1" spans="1:20">
      <c r="A12" s="280" t="s">
        <v>134</v>
      </c>
      <c r="B12" s="280"/>
      <c r="C12" s="280"/>
      <c r="D12" s="280" t="s">
        <v>135</v>
      </c>
      <c r="E12" s="271">
        <v>8909.47</v>
      </c>
      <c r="F12" s="271">
        <v>15.47</v>
      </c>
      <c r="G12" s="271">
        <v>8894</v>
      </c>
      <c r="H12" s="271">
        <v>7745.16</v>
      </c>
      <c r="I12" s="271">
        <v>4145.16</v>
      </c>
      <c r="J12" s="271">
        <v>3600</v>
      </c>
      <c r="K12" s="271">
        <v>15452.16</v>
      </c>
      <c r="L12" s="271">
        <v>4145.16</v>
      </c>
      <c r="M12" s="271">
        <v>0</v>
      </c>
      <c r="N12" s="271">
        <v>4145.16</v>
      </c>
      <c r="O12" s="271">
        <v>11307</v>
      </c>
      <c r="P12" s="271">
        <v>1202.47</v>
      </c>
      <c r="Q12" s="271">
        <v>15.47</v>
      </c>
      <c r="R12" s="271">
        <v>1187</v>
      </c>
      <c r="S12" s="271">
        <v>1187</v>
      </c>
      <c r="T12" s="271">
        <v>0</v>
      </c>
    </row>
    <row r="13" ht="19.5" customHeight="1" spans="1:20">
      <c r="A13" s="280" t="s">
        <v>136</v>
      </c>
      <c r="B13" s="280"/>
      <c r="C13" s="280"/>
      <c r="D13" s="280" t="s">
        <v>137</v>
      </c>
      <c r="E13" s="271">
        <v>118585.48</v>
      </c>
      <c r="F13" s="271">
        <v>1589.2</v>
      </c>
      <c r="G13" s="271">
        <v>116996.28</v>
      </c>
      <c r="H13" s="271">
        <v>3443855.25</v>
      </c>
      <c r="I13" s="271">
        <v>2915701.34</v>
      </c>
      <c r="J13" s="271">
        <v>528153.91</v>
      </c>
      <c r="K13" s="271">
        <v>3500503.69</v>
      </c>
      <c r="L13" s="271">
        <v>2915701.34</v>
      </c>
      <c r="M13" s="271">
        <v>2871239.26</v>
      </c>
      <c r="N13" s="271">
        <v>44462.08</v>
      </c>
      <c r="O13" s="271">
        <v>584802.35</v>
      </c>
      <c r="P13" s="271">
        <v>61937.04</v>
      </c>
      <c r="Q13" s="271">
        <v>1589.2</v>
      </c>
      <c r="R13" s="271">
        <v>60347.84</v>
      </c>
      <c r="S13" s="271">
        <v>60347.84</v>
      </c>
      <c r="T13" s="271">
        <v>0</v>
      </c>
    </row>
    <row r="14" ht="19.5" customHeight="1" spans="1:20">
      <c r="A14" s="280" t="s">
        <v>138</v>
      </c>
      <c r="B14" s="280"/>
      <c r="C14" s="280"/>
      <c r="D14" s="280" t="s">
        <v>139</v>
      </c>
      <c r="E14" s="271">
        <v>0</v>
      </c>
      <c r="F14" s="271">
        <v>0</v>
      </c>
      <c r="G14" s="271">
        <v>0</v>
      </c>
      <c r="H14" s="271">
        <v>17243</v>
      </c>
      <c r="I14" s="271"/>
      <c r="J14" s="271">
        <v>17243</v>
      </c>
      <c r="K14" s="271">
        <v>17243</v>
      </c>
      <c r="L14" s="271"/>
      <c r="M14" s="271"/>
      <c r="N14" s="271"/>
      <c r="O14" s="271">
        <v>17243</v>
      </c>
      <c r="P14" s="271">
        <v>0</v>
      </c>
      <c r="Q14" s="271">
        <v>0</v>
      </c>
      <c r="R14" s="271">
        <v>0</v>
      </c>
      <c r="S14" s="271">
        <v>0</v>
      </c>
      <c r="T14" s="271">
        <v>0</v>
      </c>
    </row>
    <row r="15" ht="19.5" customHeight="1" spans="1:20">
      <c r="A15" s="280" t="s">
        <v>140</v>
      </c>
      <c r="B15" s="280"/>
      <c r="C15" s="280"/>
      <c r="D15" s="280" t="s">
        <v>141</v>
      </c>
      <c r="E15" s="271">
        <v>0</v>
      </c>
      <c r="F15" s="271">
        <v>0</v>
      </c>
      <c r="G15" s="271">
        <v>0</v>
      </c>
      <c r="H15" s="271">
        <v>17243</v>
      </c>
      <c r="I15" s="271"/>
      <c r="J15" s="271">
        <v>17243</v>
      </c>
      <c r="K15" s="271">
        <v>17243</v>
      </c>
      <c r="L15" s="271"/>
      <c r="M15" s="271"/>
      <c r="N15" s="271"/>
      <c r="O15" s="271">
        <v>17243</v>
      </c>
      <c r="P15" s="271">
        <v>0</v>
      </c>
      <c r="Q15" s="271">
        <v>0</v>
      </c>
      <c r="R15" s="271">
        <v>0</v>
      </c>
      <c r="S15" s="271">
        <v>0</v>
      </c>
      <c r="T15" s="271">
        <v>0</v>
      </c>
    </row>
    <row r="16" ht="19.5" customHeight="1" spans="1:20">
      <c r="A16" s="280" t="s">
        <v>142</v>
      </c>
      <c r="B16" s="280"/>
      <c r="C16" s="280"/>
      <c r="D16" s="280" t="s">
        <v>143</v>
      </c>
      <c r="E16" s="271">
        <v>0</v>
      </c>
      <c r="F16" s="271">
        <v>0</v>
      </c>
      <c r="G16" s="271">
        <v>0</v>
      </c>
      <c r="H16" s="271">
        <v>600811.88</v>
      </c>
      <c r="I16" s="271">
        <v>600811.88</v>
      </c>
      <c r="J16" s="271"/>
      <c r="K16" s="271">
        <v>600811.88</v>
      </c>
      <c r="L16" s="271">
        <v>600811.88</v>
      </c>
      <c r="M16" s="271">
        <v>596011.88</v>
      </c>
      <c r="N16" s="271">
        <v>4800</v>
      </c>
      <c r="O16" s="271"/>
      <c r="P16" s="271">
        <v>0</v>
      </c>
      <c r="Q16" s="271">
        <v>0</v>
      </c>
      <c r="R16" s="271">
        <v>0</v>
      </c>
      <c r="S16" s="271">
        <v>0</v>
      </c>
      <c r="T16" s="271">
        <v>0</v>
      </c>
    </row>
    <row r="17" ht="19.5" customHeight="1" spans="1:20">
      <c r="A17" s="280" t="s">
        <v>144</v>
      </c>
      <c r="B17" s="280"/>
      <c r="C17" s="280"/>
      <c r="D17" s="280" t="s">
        <v>145</v>
      </c>
      <c r="E17" s="271">
        <v>0</v>
      </c>
      <c r="F17" s="271">
        <v>0</v>
      </c>
      <c r="G17" s="271">
        <v>0</v>
      </c>
      <c r="H17" s="271">
        <v>574943</v>
      </c>
      <c r="I17" s="271">
        <v>574943</v>
      </c>
      <c r="J17" s="271"/>
      <c r="K17" s="271">
        <v>574943</v>
      </c>
      <c r="L17" s="271">
        <v>574943</v>
      </c>
      <c r="M17" s="271">
        <v>570143</v>
      </c>
      <c r="N17" s="271">
        <v>4800</v>
      </c>
      <c r="O17" s="271"/>
      <c r="P17" s="271">
        <v>0</v>
      </c>
      <c r="Q17" s="271">
        <v>0</v>
      </c>
      <c r="R17" s="271">
        <v>0</v>
      </c>
      <c r="S17" s="271">
        <v>0</v>
      </c>
      <c r="T17" s="271">
        <v>0</v>
      </c>
    </row>
    <row r="18" ht="19.5" customHeight="1" spans="1:20">
      <c r="A18" s="280" t="s">
        <v>146</v>
      </c>
      <c r="B18" s="280"/>
      <c r="C18" s="280"/>
      <c r="D18" s="280" t="s">
        <v>147</v>
      </c>
      <c r="E18" s="271">
        <v>0</v>
      </c>
      <c r="F18" s="271">
        <v>0</v>
      </c>
      <c r="G18" s="271">
        <v>0</v>
      </c>
      <c r="H18" s="271">
        <v>184743.8</v>
      </c>
      <c r="I18" s="271">
        <v>184743.8</v>
      </c>
      <c r="J18" s="271"/>
      <c r="K18" s="271">
        <v>184743.8</v>
      </c>
      <c r="L18" s="271">
        <v>184743.8</v>
      </c>
      <c r="M18" s="271">
        <v>179943.8</v>
      </c>
      <c r="N18" s="271">
        <v>4800</v>
      </c>
      <c r="O18" s="271"/>
      <c r="P18" s="271">
        <v>0</v>
      </c>
      <c r="Q18" s="271">
        <v>0</v>
      </c>
      <c r="R18" s="271">
        <v>0</v>
      </c>
      <c r="S18" s="271">
        <v>0</v>
      </c>
      <c r="T18" s="271">
        <v>0</v>
      </c>
    </row>
    <row r="19" ht="19.5" customHeight="1" spans="1:20">
      <c r="A19" s="280" t="s">
        <v>148</v>
      </c>
      <c r="B19" s="280"/>
      <c r="C19" s="280"/>
      <c r="D19" s="280" t="s">
        <v>149</v>
      </c>
      <c r="E19" s="271">
        <v>0</v>
      </c>
      <c r="F19" s="271">
        <v>0</v>
      </c>
      <c r="G19" s="271">
        <v>0</v>
      </c>
      <c r="H19" s="271">
        <v>390199.2</v>
      </c>
      <c r="I19" s="271">
        <v>390199.2</v>
      </c>
      <c r="J19" s="271"/>
      <c r="K19" s="271">
        <v>390199.2</v>
      </c>
      <c r="L19" s="271">
        <v>390199.2</v>
      </c>
      <c r="M19" s="271">
        <v>390199.2</v>
      </c>
      <c r="N19" s="271">
        <v>0</v>
      </c>
      <c r="O19" s="271"/>
      <c r="P19" s="271">
        <v>0</v>
      </c>
      <c r="Q19" s="271">
        <v>0</v>
      </c>
      <c r="R19" s="271">
        <v>0</v>
      </c>
      <c r="S19" s="271">
        <v>0</v>
      </c>
      <c r="T19" s="271">
        <v>0</v>
      </c>
    </row>
    <row r="20" ht="19.5" customHeight="1" spans="1:20">
      <c r="A20" s="280" t="s">
        <v>150</v>
      </c>
      <c r="B20" s="280"/>
      <c r="C20" s="280"/>
      <c r="D20" s="280" t="s">
        <v>151</v>
      </c>
      <c r="E20" s="271">
        <v>0</v>
      </c>
      <c r="F20" s="271">
        <v>0</v>
      </c>
      <c r="G20" s="271">
        <v>0</v>
      </c>
      <c r="H20" s="271">
        <v>25868.88</v>
      </c>
      <c r="I20" s="271">
        <v>25868.88</v>
      </c>
      <c r="J20" s="271"/>
      <c r="K20" s="271">
        <v>25868.88</v>
      </c>
      <c r="L20" s="271">
        <v>25868.88</v>
      </c>
      <c r="M20" s="271">
        <v>25868.88</v>
      </c>
      <c r="N20" s="271">
        <v>0</v>
      </c>
      <c r="O20" s="271"/>
      <c r="P20" s="271">
        <v>0</v>
      </c>
      <c r="Q20" s="271">
        <v>0</v>
      </c>
      <c r="R20" s="271">
        <v>0</v>
      </c>
      <c r="S20" s="271">
        <v>0</v>
      </c>
      <c r="T20" s="271">
        <v>0</v>
      </c>
    </row>
    <row r="21" ht="19.5" customHeight="1" spans="1:20">
      <c r="A21" s="280" t="s">
        <v>152</v>
      </c>
      <c r="B21" s="280"/>
      <c r="C21" s="280"/>
      <c r="D21" s="280" t="s">
        <v>153</v>
      </c>
      <c r="E21" s="271">
        <v>0</v>
      </c>
      <c r="F21" s="271">
        <v>0</v>
      </c>
      <c r="G21" s="271">
        <v>0</v>
      </c>
      <c r="H21" s="271">
        <v>25868.88</v>
      </c>
      <c r="I21" s="271">
        <v>25868.88</v>
      </c>
      <c r="J21" s="271"/>
      <c r="K21" s="271">
        <v>25868.88</v>
      </c>
      <c r="L21" s="271">
        <v>25868.88</v>
      </c>
      <c r="M21" s="271">
        <v>25868.88</v>
      </c>
      <c r="N21" s="271">
        <v>0</v>
      </c>
      <c r="O21" s="271"/>
      <c r="P21" s="271">
        <v>0</v>
      </c>
      <c r="Q21" s="271">
        <v>0</v>
      </c>
      <c r="R21" s="271">
        <v>0</v>
      </c>
      <c r="S21" s="271">
        <v>0</v>
      </c>
      <c r="T21" s="271">
        <v>0</v>
      </c>
    </row>
    <row r="22" ht="19.5" customHeight="1" spans="1:20">
      <c r="A22" s="280" t="s">
        <v>154</v>
      </c>
      <c r="B22" s="280"/>
      <c r="C22" s="280"/>
      <c r="D22" s="280" t="s">
        <v>155</v>
      </c>
      <c r="E22" s="271">
        <v>0</v>
      </c>
      <c r="F22" s="271">
        <v>0</v>
      </c>
      <c r="G22" s="271">
        <v>0</v>
      </c>
      <c r="H22" s="271">
        <v>251508.7</v>
      </c>
      <c r="I22" s="271">
        <v>251508.7</v>
      </c>
      <c r="J22" s="271"/>
      <c r="K22" s="271">
        <v>251508.7</v>
      </c>
      <c r="L22" s="271">
        <v>251508.7</v>
      </c>
      <c r="M22" s="271">
        <v>251508.7</v>
      </c>
      <c r="N22" s="271">
        <v>0</v>
      </c>
      <c r="O22" s="271"/>
      <c r="P22" s="271">
        <v>0</v>
      </c>
      <c r="Q22" s="271">
        <v>0</v>
      </c>
      <c r="R22" s="271">
        <v>0</v>
      </c>
      <c r="S22" s="271">
        <v>0</v>
      </c>
      <c r="T22" s="271">
        <v>0</v>
      </c>
    </row>
    <row r="23" ht="19.5" customHeight="1" spans="1:20">
      <c r="A23" s="280" t="s">
        <v>156</v>
      </c>
      <c r="B23" s="280"/>
      <c r="C23" s="280"/>
      <c r="D23" s="280" t="s">
        <v>157</v>
      </c>
      <c r="E23" s="271">
        <v>0</v>
      </c>
      <c r="F23" s="271">
        <v>0</v>
      </c>
      <c r="G23" s="271">
        <v>0</v>
      </c>
      <c r="H23" s="271">
        <v>251508.7</v>
      </c>
      <c r="I23" s="271">
        <v>251508.7</v>
      </c>
      <c r="J23" s="271"/>
      <c r="K23" s="271">
        <v>251508.7</v>
      </c>
      <c r="L23" s="271">
        <v>251508.7</v>
      </c>
      <c r="M23" s="271">
        <v>251508.7</v>
      </c>
      <c r="N23" s="271">
        <v>0</v>
      </c>
      <c r="O23" s="271"/>
      <c r="P23" s="271">
        <v>0</v>
      </c>
      <c r="Q23" s="271">
        <v>0</v>
      </c>
      <c r="R23" s="271">
        <v>0</v>
      </c>
      <c r="S23" s="271">
        <v>0</v>
      </c>
      <c r="T23" s="271">
        <v>0</v>
      </c>
    </row>
    <row r="24" ht="19.5" customHeight="1" spans="1:20">
      <c r="A24" s="280" t="s">
        <v>158</v>
      </c>
      <c r="B24" s="280"/>
      <c r="C24" s="280"/>
      <c r="D24" s="280" t="s">
        <v>159</v>
      </c>
      <c r="E24" s="271">
        <v>0</v>
      </c>
      <c r="F24" s="271">
        <v>0</v>
      </c>
      <c r="G24" s="271">
        <v>0</v>
      </c>
      <c r="H24" s="271">
        <v>131797.02</v>
      </c>
      <c r="I24" s="271">
        <v>131797.02</v>
      </c>
      <c r="J24" s="271"/>
      <c r="K24" s="271">
        <v>131797.02</v>
      </c>
      <c r="L24" s="271">
        <v>131797.02</v>
      </c>
      <c r="M24" s="271">
        <v>131797.02</v>
      </c>
      <c r="N24" s="271">
        <v>0</v>
      </c>
      <c r="O24" s="271"/>
      <c r="P24" s="271">
        <v>0</v>
      </c>
      <c r="Q24" s="271">
        <v>0</v>
      </c>
      <c r="R24" s="271">
        <v>0</v>
      </c>
      <c r="S24" s="271">
        <v>0</v>
      </c>
      <c r="T24" s="271">
        <v>0</v>
      </c>
    </row>
    <row r="25" ht="19.5" customHeight="1" spans="1:20">
      <c r="A25" s="280" t="s">
        <v>160</v>
      </c>
      <c r="B25" s="280"/>
      <c r="C25" s="280"/>
      <c r="D25" s="280" t="s">
        <v>161</v>
      </c>
      <c r="E25" s="271">
        <v>0</v>
      </c>
      <c r="F25" s="271">
        <v>0</v>
      </c>
      <c r="G25" s="271">
        <v>0</v>
      </c>
      <c r="H25" s="271">
        <v>97463.4</v>
      </c>
      <c r="I25" s="271">
        <v>97463.4</v>
      </c>
      <c r="J25" s="271"/>
      <c r="K25" s="271">
        <v>97463.4</v>
      </c>
      <c r="L25" s="271">
        <v>97463.4</v>
      </c>
      <c r="M25" s="271">
        <v>97463.4</v>
      </c>
      <c r="N25" s="271">
        <v>0</v>
      </c>
      <c r="O25" s="271"/>
      <c r="P25" s="271">
        <v>0</v>
      </c>
      <c r="Q25" s="271">
        <v>0</v>
      </c>
      <c r="R25" s="271">
        <v>0</v>
      </c>
      <c r="S25" s="271">
        <v>0</v>
      </c>
      <c r="T25" s="271">
        <v>0</v>
      </c>
    </row>
    <row r="26" ht="19.5" customHeight="1" spans="1:20">
      <c r="A26" s="280" t="s">
        <v>162</v>
      </c>
      <c r="B26" s="280"/>
      <c r="C26" s="280"/>
      <c r="D26" s="280" t="s">
        <v>163</v>
      </c>
      <c r="E26" s="271">
        <v>0</v>
      </c>
      <c r="F26" s="271">
        <v>0</v>
      </c>
      <c r="G26" s="271">
        <v>0</v>
      </c>
      <c r="H26" s="271">
        <v>22248.28</v>
      </c>
      <c r="I26" s="271">
        <v>22248.28</v>
      </c>
      <c r="J26" s="271"/>
      <c r="K26" s="271">
        <v>22248.28</v>
      </c>
      <c r="L26" s="271">
        <v>22248.28</v>
      </c>
      <c r="M26" s="271">
        <v>22248.28</v>
      </c>
      <c r="N26" s="271">
        <v>0</v>
      </c>
      <c r="O26" s="271"/>
      <c r="P26" s="271">
        <v>0</v>
      </c>
      <c r="Q26" s="271">
        <v>0</v>
      </c>
      <c r="R26" s="271">
        <v>0</v>
      </c>
      <c r="S26" s="271">
        <v>0</v>
      </c>
      <c r="T26" s="271">
        <v>0</v>
      </c>
    </row>
    <row r="27" ht="19.5" customHeight="1" spans="1:20">
      <c r="A27" s="280" t="s">
        <v>164</v>
      </c>
      <c r="B27" s="280"/>
      <c r="C27" s="280"/>
      <c r="D27" s="280" t="s">
        <v>165</v>
      </c>
      <c r="E27" s="271">
        <v>0</v>
      </c>
      <c r="F27" s="271">
        <v>0</v>
      </c>
      <c r="G27" s="271">
        <v>0</v>
      </c>
      <c r="H27" s="271">
        <v>255056</v>
      </c>
      <c r="I27" s="271">
        <v>255056</v>
      </c>
      <c r="J27" s="271"/>
      <c r="K27" s="271">
        <v>255056</v>
      </c>
      <c r="L27" s="271">
        <v>255056</v>
      </c>
      <c r="M27" s="271">
        <v>255056</v>
      </c>
      <c r="N27" s="271">
        <v>0</v>
      </c>
      <c r="O27" s="271"/>
      <c r="P27" s="271">
        <v>0</v>
      </c>
      <c r="Q27" s="271">
        <v>0</v>
      </c>
      <c r="R27" s="271">
        <v>0</v>
      </c>
      <c r="S27" s="271">
        <v>0</v>
      </c>
      <c r="T27" s="271">
        <v>0</v>
      </c>
    </row>
    <row r="28" ht="19.5" customHeight="1" spans="1:20">
      <c r="A28" s="280" t="s">
        <v>166</v>
      </c>
      <c r="B28" s="280"/>
      <c r="C28" s="280"/>
      <c r="D28" s="280" t="s">
        <v>167</v>
      </c>
      <c r="E28" s="271">
        <v>0</v>
      </c>
      <c r="F28" s="271">
        <v>0</v>
      </c>
      <c r="G28" s="271">
        <v>0</v>
      </c>
      <c r="H28" s="271">
        <v>255056</v>
      </c>
      <c r="I28" s="271">
        <v>255056</v>
      </c>
      <c r="J28" s="271"/>
      <c r="K28" s="271">
        <v>255056</v>
      </c>
      <c r="L28" s="271">
        <v>255056</v>
      </c>
      <c r="M28" s="271">
        <v>255056</v>
      </c>
      <c r="N28" s="271">
        <v>0</v>
      </c>
      <c r="O28" s="271"/>
      <c r="P28" s="271">
        <v>0</v>
      </c>
      <c r="Q28" s="271">
        <v>0</v>
      </c>
      <c r="R28" s="271">
        <v>0</v>
      </c>
      <c r="S28" s="271">
        <v>0</v>
      </c>
      <c r="T28" s="271">
        <v>0</v>
      </c>
    </row>
    <row r="29" ht="19.5" customHeight="1" spans="1:20">
      <c r="A29" s="280" t="s">
        <v>168</v>
      </c>
      <c r="B29" s="280"/>
      <c r="C29" s="280"/>
      <c r="D29" s="280" t="s">
        <v>169</v>
      </c>
      <c r="E29" s="271">
        <v>0</v>
      </c>
      <c r="F29" s="271">
        <v>0</v>
      </c>
      <c r="G29" s="271">
        <v>0</v>
      </c>
      <c r="H29" s="271">
        <v>255056</v>
      </c>
      <c r="I29" s="271">
        <v>255056</v>
      </c>
      <c r="J29" s="271"/>
      <c r="K29" s="271">
        <v>255056</v>
      </c>
      <c r="L29" s="271">
        <v>255056</v>
      </c>
      <c r="M29" s="271">
        <v>255056</v>
      </c>
      <c r="N29" s="271">
        <v>0</v>
      </c>
      <c r="O29" s="271"/>
      <c r="P29" s="271">
        <v>0</v>
      </c>
      <c r="Q29" s="271">
        <v>0</v>
      </c>
      <c r="R29" s="271">
        <v>0</v>
      </c>
      <c r="S29" s="271">
        <v>0</v>
      </c>
      <c r="T29" s="271">
        <v>0</v>
      </c>
    </row>
    <row r="30" ht="19.5" customHeight="1" spans="1:20">
      <c r="A30" s="280" t="s">
        <v>217</v>
      </c>
      <c r="B30" s="280"/>
      <c r="C30" s="280"/>
      <c r="D30" s="280"/>
      <c r="E30" s="280"/>
      <c r="F30" s="280"/>
      <c r="G30" s="280"/>
      <c r="H30" s="280"/>
      <c r="I30" s="280"/>
      <c r="J30" s="280"/>
      <c r="K30" s="280"/>
      <c r="L30" s="280"/>
      <c r="M30" s="280"/>
      <c r="N30" s="280"/>
      <c r="O30" s="280"/>
      <c r="P30" s="280"/>
      <c r="Q30" s="280"/>
      <c r="R30" s="280"/>
      <c r="S30" s="280"/>
      <c r="T30" s="28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279" t="s">
        <v>218</v>
      </c>
    </row>
    <row r="2" spans="9:9">
      <c r="I2" s="282" t="s">
        <v>219</v>
      </c>
    </row>
    <row r="3" spans="1:9">
      <c r="A3" s="282" t="s">
        <v>2</v>
      </c>
      <c r="I3" s="282" t="s">
        <v>3</v>
      </c>
    </row>
    <row r="4" ht="19.5" customHeight="1" spans="1:9">
      <c r="A4" s="274" t="s">
        <v>214</v>
      </c>
      <c r="B4" s="274"/>
      <c r="C4" s="274"/>
      <c r="D4" s="274" t="s">
        <v>213</v>
      </c>
      <c r="E4" s="274"/>
      <c r="F4" s="274"/>
      <c r="G4" s="274"/>
      <c r="H4" s="274"/>
      <c r="I4" s="274"/>
    </row>
    <row r="5" ht="19.5" customHeight="1" spans="1:9">
      <c r="A5" s="274" t="s">
        <v>220</v>
      </c>
      <c r="B5" s="274" t="s">
        <v>123</v>
      </c>
      <c r="C5" s="274" t="s">
        <v>8</v>
      </c>
      <c r="D5" s="274" t="s">
        <v>220</v>
      </c>
      <c r="E5" s="274" t="s">
        <v>123</v>
      </c>
      <c r="F5" s="274" t="s">
        <v>8</v>
      </c>
      <c r="G5" s="274" t="s">
        <v>220</v>
      </c>
      <c r="H5" s="274" t="s">
        <v>123</v>
      </c>
      <c r="I5" s="274" t="s">
        <v>8</v>
      </c>
    </row>
    <row r="6" ht="19.5" customHeight="1" spans="1:9">
      <c r="A6" s="274"/>
      <c r="B6" s="274"/>
      <c r="C6" s="274"/>
      <c r="D6" s="274"/>
      <c r="E6" s="274"/>
      <c r="F6" s="274"/>
      <c r="G6" s="274"/>
      <c r="H6" s="274"/>
      <c r="I6" s="274"/>
    </row>
    <row r="7" ht="19.5" customHeight="1" spans="1:9">
      <c r="A7" s="269" t="s">
        <v>221</v>
      </c>
      <c r="B7" s="269" t="s">
        <v>222</v>
      </c>
      <c r="C7" s="271">
        <v>3768003.16</v>
      </c>
      <c r="D7" s="269" t="s">
        <v>223</v>
      </c>
      <c r="E7" s="269" t="s">
        <v>224</v>
      </c>
      <c r="F7" s="271">
        <v>53407.24</v>
      </c>
      <c r="G7" s="269" t="s">
        <v>225</v>
      </c>
      <c r="H7" s="269" t="s">
        <v>226</v>
      </c>
      <c r="I7" s="271">
        <v>0</v>
      </c>
    </row>
    <row r="8" ht="19.5" customHeight="1" spans="1:9">
      <c r="A8" s="269" t="s">
        <v>227</v>
      </c>
      <c r="B8" s="269" t="s">
        <v>228</v>
      </c>
      <c r="C8" s="271">
        <v>1099322</v>
      </c>
      <c r="D8" s="269" t="s">
        <v>229</v>
      </c>
      <c r="E8" s="269" t="s">
        <v>230</v>
      </c>
      <c r="F8" s="271">
        <v>3895.16</v>
      </c>
      <c r="G8" s="269" t="s">
        <v>231</v>
      </c>
      <c r="H8" s="269" t="s">
        <v>232</v>
      </c>
      <c r="I8" s="271">
        <v>0</v>
      </c>
    </row>
    <row r="9" ht="19.5" customHeight="1" spans="1:9">
      <c r="A9" s="269" t="s">
        <v>233</v>
      </c>
      <c r="B9" s="269" t="s">
        <v>234</v>
      </c>
      <c r="C9" s="271">
        <v>291526</v>
      </c>
      <c r="D9" s="269" t="s">
        <v>235</v>
      </c>
      <c r="E9" s="269" t="s">
        <v>236</v>
      </c>
      <c r="F9" s="271">
        <v>0</v>
      </c>
      <c r="G9" s="269" t="s">
        <v>237</v>
      </c>
      <c r="H9" s="269" t="s">
        <v>238</v>
      </c>
      <c r="I9" s="271">
        <v>0</v>
      </c>
    </row>
    <row r="10" ht="19.5" customHeight="1" spans="1:9">
      <c r="A10" s="269" t="s">
        <v>239</v>
      </c>
      <c r="B10" s="269" t="s">
        <v>240</v>
      </c>
      <c r="C10" s="271">
        <v>0</v>
      </c>
      <c r="D10" s="269" t="s">
        <v>241</v>
      </c>
      <c r="E10" s="269" t="s">
        <v>242</v>
      </c>
      <c r="F10" s="271">
        <v>0</v>
      </c>
      <c r="G10" s="269" t="s">
        <v>243</v>
      </c>
      <c r="H10" s="269" t="s">
        <v>244</v>
      </c>
      <c r="I10" s="271">
        <v>0</v>
      </c>
    </row>
    <row r="11" ht="19.5" customHeight="1" spans="1:9">
      <c r="A11" s="269" t="s">
        <v>245</v>
      </c>
      <c r="B11" s="269" t="s">
        <v>246</v>
      </c>
      <c r="C11" s="271">
        <v>0</v>
      </c>
      <c r="D11" s="269" t="s">
        <v>247</v>
      </c>
      <c r="E11" s="269" t="s">
        <v>248</v>
      </c>
      <c r="F11" s="271">
        <v>0</v>
      </c>
      <c r="G11" s="269" t="s">
        <v>249</v>
      </c>
      <c r="H11" s="269" t="s">
        <v>250</v>
      </c>
      <c r="I11" s="271">
        <v>0</v>
      </c>
    </row>
    <row r="12" ht="19.5" customHeight="1" spans="1:9">
      <c r="A12" s="269" t="s">
        <v>251</v>
      </c>
      <c r="B12" s="269" t="s">
        <v>252</v>
      </c>
      <c r="C12" s="271">
        <v>1357709</v>
      </c>
      <c r="D12" s="269" t="s">
        <v>253</v>
      </c>
      <c r="E12" s="269" t="s">
        <v>254</v>
      </c>
      <c r="F12" s="271">
        <v>0</v>
      </c>
      <c r="G12" s="269" t="s">
        <v>255</v>
      </c>
      <c r="H12" s="269" t="s">
        <v>256</v>
      </c>
      <c r="I12" s="271">
        <v>0</v>
      </c>
    </row>
    <row r="13" ht="19.5" customHeight="1" spans="1:9">
      <c r="A13" s="269" t="s">
        <v>257</v>
      </c>
      <c r="B13" s="269" t="s">
        <v>258</v>
      </c>
      <c r="C13" s="271">
        <v>390199.2</v>
      </c>
      <c r="D13" s="269" t="s">
        <v>259</v>
      </c>
      <c r="E13" s="269" t="s">
        <v>260</v>
      </c>
      <c r="F13" s="271">
        <v>2000</v>
      </c>
      <c r="G13" s="269" t="s">
        <v>261</v>
      </c>
      <c r="H13" s="269" t="s">
        <v>262</v>
      </c>
      <c r="I13" s="271">
        <v>0</v>
      </c>
    </row>
    <row r="14" ht="19.5" customHeight="1" spans="1:9">
      <c r="A14" s="269" t="s">
        <v>263</v>
      </c>
      <c r="B14" s="269" t="s">
        <v>264</v>
      </c>
      <c r="C14" s="271">
        <v>0</v>
      </c>
      <c r="D14" s="269" t="s">
        <v>265</v>
      </c>
      <c r="E14" s="269" t="s">
        <v>266</v>
      </c>
      <c r="F14" s="271">
        <v>0</v>
      </c>
      <c r="G14" s="269" t="s">
        <v>267</v>
      </c>
      <c r="H14" s="269" t="s">
        <v>268</v>
      </c>
      <c r="I14" s="271">
        <v>0</v>
      </c>
    </row>
    <row r="15" ht="19.5" customHeight="1" spans="1:9">
      <c r="A15" s="269" t="s">
        <v>269</v>
      </c>
      <c r="B15" s="269" t="s">
        <v>270</v>
      </c>
      <c r="C15" s="271">
        <v>131797.02</v>
      </c>
      <c r="D15" s="269" t="s">
        <v>271</v>
      </c>
      <c r="E15" s="269" t="s">
        <v>272</v>
      </c>
      <c r="F15" s="271">
        <v>0</v>
      </c>
      <c r="G15" s="269" t="s">
        <v>273</v>
      </c>
      <c r="H15" s="269" t="s">
        <v>274</v>
      </c>
      <c r="I15" s="271">
        <v>0</v>
      </c>
    </row>
    <row r="16" ht="19.5" customHeight="1" spans="1:9">
      <c r="A16" s="269" t="s">
        <v>275</v>
      </c>
      <c r="B16" s="269" t="s">
        <v>276</v>
      </c>
      <c r="C16" s="271">
        <v>97463.4</v>
      </c>
      <c r="D16" s="269" t="s">
        <v>277</v>
      </c>
      <c r="E16" s="269" t="s">
        <v>278</v>
      </c>
      <c r="F16" s="271">
        <v>0</v>
      </c>
      <c r="G16" s="269" t="s">
        <v>279</v>
      </c>
      <c r="H16" s="269" t="s">
        <v>280</v>
      </c>
      <c r="I16" s="271">
        <v>0</v>
      </c>
    </row>
    <row r="17" ht="19.5" customHeight="1" spans="1:9">
      <c r="A17" s="269" t="s">
        <v>281</v>
      </c>
      <c r="B17" s="269" t="s">
        <v>282</v>
      </c>
      <c r="C17" s="271">
        <v>38263.66</v>
      </c>
      <c r="D17" s="269" t="s">
        <v>283</v>
      </c>
      <c r="E17" s="269" t="s">
        <v>284</v>
      </c>
      <c r="F17" s="271">
        <v>0</v>
      </c>
      <c r="G17" s="269" t="s">
        <v>285</v>
      </c>
      <c r="H17" s="269" t="s">
        <v>286</v>
      </c>
      <c r="I17" s="271">
        <v>0</v>
      </c>
    </row>
    <row r="18" ht="19.5" customHeight="1" spans="1:9">
      <c r="A18" s="269" t="s">
        <v>287</v>
      </c>
      <c r="B18" s="269" t="s">
        <v>288</v>
      </c>
      <c r="C18" s="271">
        <v>255056</v>
      </c>
      <c r="D18" s="269" t="s">
        <v>289</v>
      </c>
      <c r="E18" s="269" t="s">
        <v>290</v>
      </c>
      <c r="F18" s="271">
        <v>0</v>
      </c>
      <c r="G18" s="269" t="s">
        <v>291</v>
      </c>
      <c r="H18" s="269" t="s">
        <v>292</v>
      </c>
      <c r="I18" s="271">
        <v>0</v>
      </c>
    </row>
    <row r="19" ht="19.5" customHeight="1" spans="1:9">
      <c r="A19" s="269" t="s">
        <v>293</v>
      </c>
      <c r="B19" s="269" t="s">
        <v>294</v>
      </c>
      <c r="C19" s="271">
        <v>0</v>
      </c>
      <c r="D19" s="269" t="s">
        <v>295</v>
      </c>
      <c r="E19" s="269" t="s">
        <v>296</v>
      </c>
      <c r="F19" s="271">
        <v>0</v>
      </c>
      <c r="G19" s="269" t="s">
        <v>297</v>
      </c>
      <c r="H19" s="269" t="s">
        <v>298</v>
      </c>
      <c r="I19" s="271">
        <v>0</v>
      </c>
    </row>
    <row r="20" ht="19.5" customHeight="1" spans="1:9">
      <c r="A20" s="269" t="s">
        <v>299</v>
      </c>
      <c r="B20" s="269" t="s">
        <v>300</v>
      </c>
      <c r="C20" s="271">
        <v>106666.88</v>
      </c>
      <c r="D20" s="269" t="s">
        <v>301</v>
      </c>
      <c r="E20" s="269" t="s">
        <v>302</v>
      </c>
      <c r="F20" s="271">
        <v>0</v>
      </c>
      <c r="G20" s="269" t="s">
        <v>303</v>
      </c>
      <c r="H20" s="269" t="s">
        <v>304</v>
      </c>
      <c r="I20" s="271">
        <v>0</v>
      </c>
    </row>
    <row r="21" ht="19.5" customHeight="1" spans="1:9">
      <c r="A21" s="269" t="s">
        <v>305</v>
      </c>
      <c r="B21" s="269" t="s">
        <v>306</v>
      </c>
      <c r="C21" s="271">
        <v>205812.68</v>
      </c>
      <c r="D21" s="269" t="s">
        <v>307</v>
      </c>
      <c r="E21" s="269" t="s">
        <v>308</v>
      </c>
      <c r="F21" s="271">
        <v>0</v>
      </c>
      <c r="G21" s="269" t="s">
        <v>309</v>
      </c>
      <c r="H21" s="269" t="s">
        <v>310</v>
      </c>
      <c r="I21" s="271">
        <v>0</v>
      </c>
    </row>
    <row r="22" ht="19.5" customHeight="1" spans="1:9">
      <c r="A22" s="269" t="s">
        <v>311</v>
      </c>
      <c r="B22" s="269" t="s">
        <v>312</v>
      </c>
      <c r="C22" s="271">
        <v>0</v>
      </c>
      <c r="D22" s="269" t="s">
        <v>313</v>
      </c>
      <c r="E22" s="269" t="s">
        <v>314</v>
      </c>
      <c r="F22" s="271">
        <v>0</v>
      </c>
      <c r="G22" s="269" t="s">
        <v>315</v>
      </c>
      <c r="H22" s="269" t="s">
        <v>316</v>
      </c>
      <c r="I22" s="271">
        <v>0</v>
      </c>
    </row>
    <row r="23" ht="19.5" customHeight="1" spans="1:9">
      <c r="A23" s="269" t="s">
        <v>317</v>
      </c>
      <c r="B23" s="269" t="s">
        <v>318</v>
      </c>
      <c r="C23" s="271">
        <v>179943.8</v>
      </c>
      <c r="D23" s="269" t="s">
        <v>319</v>
      </c>
      <c r="E23" s="269" t="s">
        <v>320</v>
      </c>
      <c r="F23" s="271">
        <v>0</v>
      </c>
      <c r="G23" s="269" t="s">
        <v>321</v>
      </c>
      <c r="H23" s="269" t="s">
        <v>322</v>
      </c>
      <c r="I23" s="271">
        <v>0</v>
      </c>
    </row>
    <row r="24" ht="19.5" customHeight="1" spans="1:9">
      <c r="A24" s="269" t="s">
        <v>323</v>
      </c>
      <c r="B24" s="269" t="s">
        <v>324</v>
      </c>
      <c r="C24" s="271">
        <v>0</v>
      </c>
      <c r="D24" s="269" t="s">
        <v>325</v>
      </c>
      <c r="E24" s="269" t="s">
        <v>326</v>
      </c>
      <c r="F24" s="271">
        <v>0</v>
      </c>
      <c r="G24" s="269" t="s">
        <v>327</v>
      </c>
      <c r="H24" s="269" t="s">
        <v>328</v>
      </c>
      <c r="I24" s="271">
        <v>0</v>
      </c>
    </row>
    <row r="25" ht="19.5" customHeight="1" spans="1:9">
      <c r="A25" s="269" t="s">
        <v>329</v>
      </c>
      <c r="B25" s="269" t="s">
        <v>330</v>
      </c>
      <c r="C25" s="271">
        <v>0</v>
      </c>
      <c r="D25" s="269" t="s">
        <v>331</v>
      </c>
      <c r="E25" s="269" t="s">
        <v>332</v>
      </c>
      <c r="F25" s="271">
        <v>0</v>
      </c>
      <c r="G25" s="269" t="s">
        <v>333</v>
      </c>
      <c r="H25" s="269" t="s">
        <v>334</v>
      </c>
      <c r="I25" s="271">
        <v>0</v>
      </c>
    </row>
    <row r="26" ht="19.5" customHeight="1" spans="1:9">
      <c r="A26" s="269" t="s">
        <v>335</v>
      </c>
      <c r="B26" s="269" t="s">
        <v>336</v>
      </c>
      <c r="C26" s="271">
        <v>25868.88</v>
      </c>
      <c r="D26" s="269" t="s">
        <v>337</v>
      </c>
      <c r="E26" s="269" t="s">
        <v>338</v>
      </c>
      <c r="F26" s="271">
        <v>0</v>
      </c>
      <c r="G26" s="269" t="s">
        <v>339</v>
      </c>
      <c r="H26" s="269" t="s">
        <v>340</v>
      </c>
      <c r="I26" s="271">
        <v>0</v>
      </c>
    </row>
    <row r="27" ht="19.5" customHeight="1" spans="1:9">
      <c r="A27" s="269" t="s">
        <v>341</v>
      </c>
      <c r="B27" s="269" t="s">
        <v>342</v>
      </c>
      <c r="C27" s="271">
        <v>0</v>
      </c>
      <c r="D27" s="269" t="s">
        <v>343</v>
      </c>
      <c r="E27" s="269" t="s">
        <v>344</v>
      </c>
      <c r="F27" s="271">
        <v>0</v>
      </c>
      <c r="G27" s="269" t="s">
        <v>345</v>
      </c>
      <c r="H27" s="269" t="s">
        <v>346</v>
      </c>
      <c r="I27" s="271">
        <v>0</v>
      </c>
    </row>
    <row r="28" ht="19.5" customHeight="1" spans="1:9">
      <c r="A28" s="269" t="s">
        <v>347</v>
      </c>
      <c r="B28" s="269" t="s">
        <v>348</v>
      </c>
      <c r="C28" s="271">
        <v>0</v>
      </c>
      <c r="D28" s="269" t="s">
        <v>349</v>
      </c>
      <c r="E28" s="269" t="s">
        <v>350</v>
      </c>
      <c r="F28" s="271">
        <v>0</v>
      </c>
      <c r="G28" s="269" t="s">
        <v>351</v>
      </c>
      <c r="H28" s="269" t="s">
        <v>352</v>
      </c>
      <c r="I28" s="271">
        <v>0</v>
      </c>
    </row>
    <row r="29" ht="19.5" customHeight="1" spans="1:9">
      <c r="A29" s="269" t="s">
        <v>353</v>
      </c>
      <c r="B29" s="269" t="s">
        <v>354</v>
      </c>
      <c r="C29" s="271">
        <v>0</v>
      </c>
      <c r="D29" s="269" t="s">
        <v>355</v>
      </c>
      <c r="E29" s="269" t="s">
        <v>356</v>
      </c>
      <c r="F29" s="271">
        <v>42712.08</v>
      </c>
      <c r="G29" s="269" t="s">
        <v>357</v>
      </c>
      <c r="H29" s="269" t="s">
        <v>358</v>
      </c>
      <c r="I29" s="271">
        <v>0</v>
      </c>
    </row>
    <row r="30" ht="19.5" customHeight="1" spans="1:9">
      <c r="A30" s="269" t="s">
        <v>359</v>
      </c>
      <c r="B30" s="269" t="s">
        <v>360</v>
      </c>
      <c r="C30" s="271">
        <v>0</v>
      </c>
      <c r="D30" s="269" t="s">
        <v>361</v>
      </c>
      <c r="E30" s="269" t="s">
        <v>362</v>
      </c>
      <c r="F30" s="271">
        <v>0</v>
      </c>
      <c r="G30" s="269" t="s">
        <v>363</v>
      </c>
      <c r="H30" s="269" t="s">
        <v>171</v>
      </c>
      <c r="I30" s="271">
        <v>0</v>
      </c>
    </row>
    <row r="31" ht="19.5" customHeight="1" spans="1:9">
      <c r="A31" s="269" t="s">
        <v>364</v>
      </c>
      <c r="B31" s="269" t="s">
        <v>365</v>
      </c>
      <c r="C31" s="271">
        <v>0</v>
      </c>
      <c r="D31" s="269" t="s">
        <v>366</v>
      </c>
      <c r="E31" s="269" t="s">
        <v>367</v>
      </c>
      <c r="F31" s="271">
        <v>0</v>
      </c>
      <c r="G31" s="269" t="s">
        <v>368</v>
      </c>
      <c r="H31" s="269" t="s">
        <v>369</v>
      </c>
      <c r="I31" s="271">
        <v>0</v>
      </c>
    </row>
    <row r="32" ht="19.5" customHeight="1" spans="1:9">
      <c r="A32" s="269" t="s">
        <v>370</v>
      </c>
      <c r="B32" s="269" t="s">
        <v>371</v>
      </c>
      <c r="C32" s="271">
        <v>0</v>
      </c>
      <c r="D32" s="269" t="s">
        <v>372</v>
      </c>
      <c r="E32" s="269" t="s">
        <v>373</v>
      </c>
      <c r="F32" s="271">
        <v>0</v>
      </c>
      <c r="G32" s="269" t="s">
        <v>374</v>
      </c>
      <c r="H32" s="269" t="s">
        <v>375</v>
      </c>
      <c r="I32" s="271">
        <v>0</v>
      </c>
    </row>
    <row r="33" ht="19.5" customHeight="1" spans="1:9">
      <c r="A33" s="269" t="s">
        <v>376</v>
      </c>
      <c r="B33" s="269" t="s">
        <v>377</v>
      </c>
      <c r="C33" s="271">
        <v>0</v>
      </c>
      <c r="D33" s="269" t="s">
        <v>378</v>
      </c>
      <c r="E33" s="269" t="s">
        <v>379</v>
      </c>
      <c r="F33" s="271">
        <v>0</v>
      </c>
      <c r="G33" s="269" t="s">
        <v>380</v>
      </c>
      <c r="H33" s="269" t="s">
        <v>381</v>
      </c>
      <c r="I33" s="271">
        <v>0</v>
      </c>
    </row>
    <row r="34" ht="19.5" customHeight="1" spans="1:9">
      <c r="A34" s="269"/>
      <c r="B34" s="269"/>
      <c r="C34" s="283"/>
      <c r="D34" s="269" t="s">
        <v>382</v>
      </c>
      <c r="E34" s="269" t="s">
        <v>383</v>
      </c>
      <c r="F34" s="271">
        <v>4800</v>
      </c>
      <c r="G34" s="269" t="s">
        <v>384</v>
      </c>
      <c r="H34" s="269" t="s">
        <v>385</v>
      </c>
      <c r="I34" s="271">
        <v>0</v>
      </c>
    </row>
    <row r="35" ht="19.5" customHeight="1" spans="1:9">
      <c r="A35" s="269"/>
      <c r="B35" s="269"/>
      <c r="C35" s="283"/>
      <c r="D35" s="269" t="s">
        <v>386</v>
      </c>
      <c r="E35" s="269" t="s">
        <v>387</v>
      </c>
      <c r="F35" s="271">
        <v>0</v>
      </c>
      <c r="G35" s="269" t="s">
        <v>388</v>
      </c>
      <c r="H35" s="269" t="s">
        <v>389</v>
      </c>
      <c r="I35" s="271">
        <v>0</v>
      </c>
    </row>
    <row r="36" ht="19.5" customHeight="1" spans="1:9">
      <c r="A36" s="269"/>
      <c r="B36" s="269"/>
      <c r="C36" s="283"/>
      <c r="D36" s="269" t="s">
        <v>390</v>
      </c>
      <c r="E36" s="269" t="s">
        <v>391</v>
      </c>
      <c r="F36" s="271">
        <v>0</v>
      </c>
      <c r="G36" s="269"/>
      <c r="H36" s="269"/>
      <c r="I36" s="283"/>
    </row>
    <row r="37" ht="19.5" customHeight="1" spans="1:9">
      <c r="A37" s="269"/>
      <c r="B37" s="269"/>
      <c r="C37" s="283"/>
      <c r="D37" s="269" t="s">
        <v>392</v>
      </c>
      <c r="E37" s="269" t="s">
        <v>393</v>
      </c>
      <c r="F37" s="271">
        <v>0</v>
      </c>
      <c r="G37" s="269"/>
      <c r="H37" s="269"/>
      <c r="I37" s="283"/>
    </row>
    <row r="38" ht="19.5" customHeight="1" spans="1:9">
      <c r="A38" s="269"/>
      <c r="B38" s="269"/>
      <c r="C38" s="283"/>
      <c r="D38" s="269" t="s">
        <v>394</v>
      </c>
      <c r="E38" s="269" t="s">
        <v>395</v>
      </c>
      <c r="F38" s="271">
        <v>0</v>
      </c>
      <c r="G38" s="269"/>
      <c r="H38" s="269"/>
      <c r="I38" s="283"/>
    </row>
    <row r="39" ht="19.5" customHeight="1" spans="1:9">
      <c r="A39" s="269"/>
      <c r="B39" s="269"/>
      <c r="C39" s="283"/>
      <c r="D39" s="269" t="s">
        <v>396</v>
      </c>
      <c r="E39" s="269" t="s">
        <v>397</v>
      </c>
      <c r="F39" s="271">
        <v>0</v>
      </c>
      <c r="G39" s="269"/>
      <c r="H39" s="269"/>
      <c r="I39" s="283"/>
    </row>
    <row r="40" ht="19.5" customHeight="1" spans="1:9">
      <c r="A40" s="268" t="s">
        <v>398</v>
      </c>
      <c r="B40" s="268"/>
      <c r="C40" s="271">
        <v>3973815.84</v>
      </c>
      <c r="D40" s="268" t="s">
        <v>399</v>
      </c>
      <c r="E40" s="268"/>
      <c r="F40" s="268"/>
      <c r="G40" s="268"/>
      <c r="H40" s="268"/>
      <c r="I40" s="271">
        <v>53407.24</v>
      </c>
    </row>
    <row r="41" ht="19.5" customHeight="1" spans="1:9">
      <c r="A41" s="280" t="s">
        <v>400</v>
      </c>
      <c r="B41" s="280"/>
      <c r="C41" s="280"/>
      <c r="D41" s="280"/>
      <c r="E41" s="280"/>
      <c r="F41" s="280"/>
      <c r="G41" s="280"/>
      <c r="H41" s="280"/>
      <c r="I41" s="2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90" zoomScaleNormal="90" workbookViewId="0">
      <selection activeCell="F10" sqref="F1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81" t="s">
        <v>401</v>
      </c>
    </row>
    <row r="2" spans="12:12">
      <c r="L2" s="282" t="s">
        <v>402</v>
      </c>
    </row>
    <row r="3" spans="1:12">
      <c r="A3" s="282" t="s">
        <v>2</v>
      </c>
      <c r="L3" s="282" t="s">
        <v>3</v>
      </c>
    </row>
    <row r="4" ht="15" customHeight="1" spans="1:12">
      <c r="A4" s="268" t="s">
        <v>403</v>
      </c>
      <c r="B4" s="268"/>
      <c r="C4" s="268"/>
      <c r="D4" s="268"/>
      <c r="E4" s="268"/>
      <c r="F4" s="268"/>
      <c r="G4" s="268"/>
      <c r="H4" s="268"/>
      <c r="I4" s="268"/>
      <c r="J4" s="268"/>
      <c r="K4" s="268"/>
      <c r="L4" s="268"/>
    </row>
    <row r="5" ht="15" customHeight="1" spans="1:12">
      <c r="A5" s="268" t="s">
        <v>220</v>
      </c>
      <c r="B5" s="268" t="s">
        <v>123</v>
      </c>
      <c r="C5" s="268" t="s">
        <v>8</v>
      </c>
      <c r="D5" s="268" t="s">
        <v>220</v>
      </c>
      <c r="E5" s="268" t="s">
        <v>123</v>
      </c>
      <c r="F5" s="268" t="s">
        <v>8</v>
      </c>
      <c r="G5" s="268" t="s">
        <v>220</v>
      </c>
      <c r="H5" s="268" t="s">
        <v>123</v>
      </c>
      <c r="I5" s="268" t="s">
        <v>8</v>
      </c>
      <c r="J5" s="268" t="s">
        <v>220</v>
      </c>
      <c r="K5" s="268" t="s">
        <v>123</v>
      </c>
      <c r="L5" s="268" t="s">
        <v>8</v>
      </c>
    </row>
    <row r="6" ht="15" customHeight="1" spans="1:12">
      <c r="A6" s="269" t="s">
        <v>221</v>
      </c>
      <c r="B6" s="269" t="s">
        <v>222</v>
      </c>
      <c r="C6" s="271">
        <v>0</v>
      </c>
      <c r="D6" s="269" t="s">
        <v>223</v>
      </c>
      <c r="E6" s="269" t="s">
        <v>224</v>
      </c>
      <c r="F6" s="271">
        <v>283747.41</v>
      </c>
      <c r="G6" s="269" t="s">
        <v>404</v>
      </c>
      <c r="H6" s="269" t="s">
        <v>405</v>
      </c>
      <c r="I6" s="271">
        <v>0</v>
      </c>
      <c r="J6" s="269" t="s">
        <v>406</v>
      </c>
      <c r="K6" s="269" t="s">
        <v>407</v>
      </c>
      <c r="L6" s="271">
        <v>0</v>
      </c>
    </row>
    <row r="7" ht="15" customHeight="1" spans="1:12">
      <c r="A7" s="269" t="s">
        <v>227</v>
      </c>
      <c r="B7" s="269" t="s">
        <v>228</v>
      </c>
      <c r="C7" s="271">
        <v>0</v>
      </c>
      <c r="D7" s="269" t="s">
        <v>229</v>
      </c>
      <c r="E7" s="269" t="s">
        <v>230</v>
      </c>
      <c r="F7" s="271">
        <v>147832.71</v>
      </c>
      <c r="G7" s="269" t="s">
        <v>408</v>
      </c>
      <c r="H7" s="269" t="s">
        <v>232</v>
      </c>
      <c r="I7" s="271">
        <v>0</v>
      </c>
      <c r="J7" s="269" t="s">
        <v>409</v>
      </c>
      <c r="K7" s="269" t="s">
        <v>334</v>
      </c>
      <c r="L7" s="271">
        <v>0</v>
      </c>
    </row>
    <row r="8" ht="15" customHeight="1" spans="1:12">
      <c r="A8" s="269" t="s">
        <v>233</v>
      </c>
      <c r="B8" s="269" t="s">
        <v>234</v>
      </c>
      <c r="C8" s="271">
        <v>0</v>
      </c>
      <c r="D8" s="269" t="s">
        <v>235</v>
      </c>
      <c r="E8" s="269" t="s">
        <v>236</v>
      </c>
      <c r="F8" s="271">
        <v>0</v>
      </c>
      <c r="G8" s="269" t="s">
        <v>410</v>
      </c>
      <c r="H8" s="269" t="s">
        <v>238</v>
      </c>
      <c r="I8" s="271">
        <v>0</v>
      </c>
      <c r="J8" s="269" t="s">
        <v>411</v>
      </c>
      <c r="K8" s="269" t="s">
        <v>358</v>
      </c>
      <c r="L8" s="271">
        <v>0</v>
      </c>
    </row>
    <row r="9" ht="15" customHeight="1" spans="1:12">
      <c r="A9" s="269" t="s">
        <v>239</v>
      </c>
      <c r="B9" s="269" t="s">
        <v>240</v>
      </c>
      <c r="C9" s="271">
        <v>0</v>
      </c>
      <c r="D9" s="269" t="s">
        <v>241</v>
      </c>
      <c r="E9" s="269" t="s">
        <v>242</v>
      </c>
      <c r="F9" s="271">
        <v>0</v>
      </c>
      <c r="G9" s="269" t="s">
        <v>412</v>
      </c>
      <c r="H9" s="269" t="s">
        <v>244</v>
      </c>
      <c r="I9" s="271">
        <v>0</v>
      </c>
      <c r="J9" s="269" t="s">
        <v>327</v>
      </c>
      <c r="K9" s="269" t="s">
        <v>328</v>
      </c>
      <c r="L9" s="271">
        <v>0</v>
      </c>
    </row>
    <row r="10" ht="15" customHeight="1" spans="1:12">
      <c r="A10" s="269" t="s">
        <v>245</v>
      </c>
      <c r="B10" s="269" t="s">
        <v>246</v>
      </c>
      <c r="C10" s="271">
        <v>0</v>
      </c>
      <c r="D10" s="269" t="s">
        <v>247</v>
      </c>
      <c r="E10" s="269" t="s">
        <v>248</v>
      </c>
      <c r="F10" s="271">
        <v>738.5</v>
      </c>
      <c r="G10" s="269" t="s">
        <v>413</v>
      </c>
      <c r="H10" s="269" t="s">
        <v>250</v>
      </c>
      <c r="I10" s="271">
        <v>0</v>
      </c>
      <c r="J10" s="269" t="s">
        <v>333</v>
      </c>
      <c r="K10" s="269" t="s">
        <v>334</v>
      </c>
      <c r="L10" s="271">
        <v>0</v>
      </c>
    </row>
    <row r="11" ht="15" customHeight="1" spans="1:12">
      <c r="A11" s="269" t="s">
        <v>251</v>
      </c>
      <c r="B11" s="269" t="s">
        <v>252</v>
      </c>
      <c r="C11" s="271">
        <v>0</v>
      </c>
      <c r="D11" s="269" t="s">
        <v>253</v>
      </c>
      <c r="E11" s="269" t="s">
        <v>254</v>
      </c>
      <c r="F11" s="271">
        <v>0</v>
      </c>
      <c r="G11" s="269" t="s">
        <v>414</v>
      </c>
      <c r="H11" s="269" t="s">
        <v>256</v>
      </c>
      <c r="I11" s="271">
        <v>0</v>
      </c>
      <c r="J11" s="269" t="s">
        <v>339</v>
      </c>
      <c r="K11" s="269" t="s">
        <v>340</v>
      </c>
      <c r="L11" s="271">
        <v>0</v>
      </c>
    </row>
    <row r="12" ht="15" customHeight="1" spans="1:12">
      <c r="A12" s="269" t="s">
        <v>257</v>
      </c>
      <c r="B12" s="269" t="s">
        <v>258</v>
      </c>
      <c r="C12" s="271">
        <v>0</v>
      </c>
      <c r="D12" s="269" t="s">
        <v>259</v>
      </c>
      <c r="E12" s="269" t="s">
        <v>260</v>
      </c>
      <c r="F12" s="271">
        <v>40866</v>
      </c>
      <c r="G12" s="269" t="s">
        <v>415</v>
      </c>
      <c r="H12" s="269" t="s">
        <v>262</v>
      </c>
      <c r="I12" s="271">
        <v>0</v>
      </c>
      <c r="J12" s="269" t="s">
        <v>345</v>
      </c>
      <c r="K12" s="269" t="s">
        <v>346</v>
      </c>
      <c r="L12" s="271">
        <v>0</v>
      </c>
    </row>
    <row r="13" ht="15" customHeight="1" spans="1:12">
      <c r="A13" s="269" t="s">
        <v>263</v>
      </c>
      <c r="B13" s="269" t="s">
        <v>264</v>
      </c>
      <c r="C13" s="271">
        <v>0</v>
      </c>
      <c r="D13" s="269" t="s">
        <v>265</v>
      </c>
      <c r="E13" s="269" t="s">
        <v>266</v>
      </c>
      <c r="F13" s="271">
        <v>0</v>
      </c>
      <c r="G13" s="269" t="s">
        <v>416</v>
      </c>
      <c r="H13" s="269" t="s">
        <v>268</v>
      </c>
      <c r="I13" s="271">
        <v>0</v>
      </c>
      <c r="J13" s="269" t="s">
        <v>351</v>
      </c>
      <c r="K13" s="269" t="s">
        <v>352</v>
      </c>
      <c r="L13" s="271">
        <v>0</v>
      </c>
    </row>
    <row r="14" ht="15" customHeight="1" spans="1:12">
      <c r="A14" s="269" t="s">
        <v>269</v>
      </c>
      <c r="B14" s="269" t="s">
        <v>270</v>
      </c>
      <c r="C14" s="271">
        <v>0</v>
      </c>
      <c r="D14" s="269" t="s">
        <v>271</v>
      </c>
      <c r="E14" s="269" t="s">
        <v>272</v>
      </c>
      <c r="F14" s="271">
        <v>0</v>
      </c>
      <c r="G14" s="269" t="s">
        <v>417</v>
      </c>
      <c r="H14" s="269" t="s">
        <v>298</v>
      </c>
      <c r="I14" s="271">
        <v>0</v>
      </c>
      <c r="J14" s="269" t="s">
        <v>357</v>
      </c>
      <c r="K14" s="269" t="s">
        <v>358</v>
      </c>
      <c r="L14" s="271">
        <v>0</v>
      </c>
    </row>
    <row r="15" ht="15" customHeight="1" spans="1:12">
      <c r="A15" s="269" t="s">
        <v>275</v>
      </c>
      <c r="B15" s="269" t="s">
        <v>276</v>
      </c>
      <c r="C15" s="271">
        <v>0</v>
      </c>
      <c r="D15" s="269" t="s">
        <v>277</v>
      </c>
      <c r="E15" s="269" t="s">
        <v>278</v>
      </c>
      <c r="F15" s="271">
        <v>0</v>
      </c>
      <c r="G15" s="269" t="s">
        <v>418</v>
      </c>
      <c r="H15" s="269" t="s">
        <v>304</v>
      </c>
      <c r="I15" s="271">
        <v>0</v>
      </c>
      <c r="J15" s="269" t="s">
        <v>419</v>
      </c>
      <c r="K15" s="269" t="s">
        <v>420</v>
      </c>
      <c r="L15" s="271">
        <v>0</v>
      </c>
    </row>
    <row r="16" ht="15" customHeight="1" spans="1:12">
      <c r="A16" s="269" t="s">
        <v>281</v>
      </c>
      <c r="B16" s="269" t="s">
        <v>282</v>
      </c>
      <c r="C16" s="271">
        <v>0</v>
      </c>
      <c r="D16" s="269" t="s">
        <v>283</v>
      </c>
      <c r="E16" s="269" t="s">
        <v>284</v>
      </c>
      <c r="F16" s="271">
        <v>5498</v>
      </c>
      <c r="G16" s="269" t="s">
        <v>421</v>
      </c>
      <c r="H16" s="269" t="s">
        <v>310</v>
      </c>
      <c r="I16" s="271">
        <v>0</v>
      </c>
      <c r="J16" s="269" t="s">
        <v>422</v>
      </c>
      <c r="K16" s="269" t="s">
        <v>423</v>
      </c>
      <c r="L16" s="271">
        <v>0</v>
      </c>
    </row>
    <row r="17" ht="15" customHeight="1" spans="1:12">
      <c r="A17" s="269" t="s">
        <v>287</v>
      </c>
      <c r="B17" s="269" t="s">
        <v>288</v>
      </c>
      <c r="C17" s="271">
        <v>0</v>
      </c>
      <c r="D17" s="269" t="s">
        <v>289</v>
      </c>
      <c r="E17" s="269" t="s">
        <v>290</v>
      </c>
      <c r="F17" s="271">
        <v>0</v>
      </c>
      <c r="G17" s="269" t="s">
        <v>424</v>
      </c>
      <c r="H17" s="269" t="s">
        <v>316</v>
      </c>
      <c r="I17" s="271">
        <v>0</v>
      </c>
      <c r="J17" s="269" t="s">
        <v>425</v>
      </c>
      <c r="K17" s="269" t="s">
        <v>426</v>
      </c>
      <c r="L17" s="271">
        <v>0</v>
      </c>
    </row>
    <row r="18" ht="15" customHeight="1" spans="1:12">
      <c r="A18" s="269" t="s">
        <v>293</v>
      </c>
      <c r="B18" s="269" t="s">
        <v>294</v>
      </c>
      <c r="C18" s="271">
        <v>0</v>
      </c>
      <c r="D18" s="269" t="s">
        <v>295</v>
      </c>
      <c r="E18" s="269" t="s">
        <v>296</v>
      </c>
      <c r="F18" s="271">
        <v>21000</v>
      </c>
      <c r="G18" s="269" t="s">
        <v>427</v>
      </c>
      <c r="H18" s="269" t="s">
        <v>428</v>
      </c>
      <c r="I18" s="271">
        <v>0</v>
      </c>
      <c r="J18" s="269" t="s">
        <v>429</v>
      </c>
      <c r="K18" s="269" t="s">
        <v>430</v>
      </c>
      <c r="L18" s="271">
        <v>0</v>
      </c>
    </row>
    <row r="19" ht="15" customHeight="1" spans="1:12">
      <c r="A19" s="269" t="s">
        <v>299</v>
      </c>
      <c r="B19" s="269" t="s">
        <v>300</v>
      </c>
      <c r="C19" s="271">
        <v>0</v>
      </c>
      <c r="D19" s="269" t="s">
        <v>301</v>
      </c>
      <c r="E19" s="269" t="s">
        <v>302</v>
      </c>
      <c r="F19" s="271">
        <v>0</v>
      </c>
      <c r="G19" s="269" t="s">
        <v>225</v>
      </c>
      <c r="H19" s="269" t="s">
        <v>226</v>
      </c>
      <c r="I19" s="271">
        <v>0</v>
      </c>
      <c r="J19" s="269" t="s">
        <v>363</v>
      </c>
      <c r="K19" s="269" t="s">
        <v>171</v>
      </c>
      <c r="L19" s="271">
        <v>0</v>
      </c>
    </row>
    <row r="20" ht="15" customHeight="1" spans="1:12">
      <c r="A20" s="269" t="s">
        <v>305</v>
      </c>
      <c r="B20" s="269" t="s">
        <v>306</v>
      </c>
      <c r="C20" s="271">
        <v>329604.94</v>
      </c>
      <c r="D20" s="269" t="s">
        <v>307</v>
      </c>
      <c r="E20" s="269" t="s">
        <v>308</v>
      </c>
      <c r="F20" s="271">
        <v>0</v>
      </c>
      <c r="G20" s="269" t="s">
        <v>231</v>
      </c>
      <c r="H20" s="269" t="s">
        <v>232</v>
      </c>
      <c r="I20" s="271">
        <v>0</v>
      </c>
      <c r="J20" s="269" t="s">
        <v>368</v>
      </c>
      <c r="K20" s="269" t="s">
        <v>369</v>
      </c>
      <c r="L20" s="271">
        <v>0</v>
      </c>
    </row>
    <row r="21" ht="15" customHeight="1" spans="1:12">
      <c r="A21" s="269" t="s">
        <v>311</v>
      </c>
      <c r="B21" s="269" t="s">
        <v>312</v>
      </c>
      <c r="C21" s="271">
        <v>0</v>
      </c>
      <c r="D21" s="269" t="s">
        <v>313</v>
      </c>
      <c r="E21" s="269" t="s">
        <v>314</v>
      </c>
      <c r="F21" s="271">
        <v>8070.2</v>
      </c>
      <c r="G21" s="269" t="s">
        <v>237</v>
      </c>
      <c r="H21" s="269" t="s">
        <v>238</v>
      </c>
      <c r="I21" s="271">
        <v>0</v>
      </c>
      <c r="J21" s="269" t="s">
        <v>374</v>
      </c>
      <c r="K21" s="269" t="s">
        <v>375</v>
      </c>
      <c r="L21" s="271">
        <v>0</v>
      </c>
    </row>
    <row r="22" ht="15" customHeight="1" spans="1:12">
      <c r="A22" s="269" t="s">
        <v>317</v>
      </c>
      <c r="B22" s="269" t="s">
        <v>318</v>
      </c>
      <c r="C22" s="271">
        <v>0</v>
      </c>
      <c r="D22" s="269" t="s">
        <v>319</v>
      </c>
      <c r="E22" s="269" t="s">
        <v>320</v>
      </c>
      <c r="F22" s="271">
        <v>0</v>
      </c>
      <c r="G22" s="269" t="s">
        <v>243</v>
      </c>
      <c r="H22" s="269" t="s">
        <v>244</v>
      </c>
      <c r="I22" s="271">
        <v>0</v>
      </c>
      <c r="J22" s="269" t="s">
        <v>380</v>
      </c>
      <c r="K22" s="269" t="s">
        <v>381</v>
      </c>
      <c r="L22" s="271">
        <v>0</v>
      </c>
    </row>
    <row r="23" ht="15" customHeight="1" spans="1:12">
      <c r="A23" s="269" t="s">
        <v>323</v>
      </c>
      <c r="B23" s="269" t="s">
        <v>324</v>
      </c>
      <c r="C23" s="271">
        <v>0</v>
      </c>
      <c r="D23" s="269" t="s">
        <v>325</v>
      </c>
      <c r="E23" s="269" t="s">
        <v>326</v>
      </c>
      <c r="F23" s="271">
        <v>15086</v>
      </c>
      <c r="G23" s="269" t="s">
        <v>249</v>
      </c>
      <c r="H23" s="269" t="s">
        <v>250</v>
      </c>
      <c r="I23" s="271">
        <v>0</v>
      </c>
      <c r="J23" s="269" t="s">
        <v>384</v>
      </c>
      <c r="K23" s="269" t="s">
        <v>385</v>
      </c>
      <c r="L23" s="271">
        <v>0</v>
      </c>
    </row>
    <row r="24" ht="15" customHeight="1" spans="1:12">
      <c r="A24" s="269" t="s">
        <v>329</v>
      </c>
      <c r="B24" s="269" t="s">
        <v>330</v>
      </c>
      <c r="C24" s="271">
        <v>0</v>
      </c>
      <c r="D24" s="269" t="s">
        <v>331</v>
      </c>
      <c r="E24" s="269" t="s">
        <v>332</v>
      </c>
      <c r="F24" s="271">
        <v>0</v>
      </c>
      <c r="G24" s="269" t="s">
        <v>255</v>
      </c>
      <c r="H24" s="269" t="s">
        <v>256</v>
      </c>
      <c r="I24" s="271">
        <v>0</v>
      </c>
      <c r="J24" s="269" t="s">
        <v>388</v>
      </c>
      <c r="K24" s="269" t="s">
        <v>389</v>
      </c>
      <c r="L24" s="271">
        <v>0</v>
      </c>
    </row>
    <row r="25" ht="15" customHeight="1" spans="1:12">
      <c r="A25" s="269" t="s">
        <v>335</v>
      </c>
      <c r="B25" s="269" t="s">
        <v>336</v>
      </c>
      <c r="C25" s="271">
        <v>87000</v>
      </c>
      <c r="D25" s="269" t="s">
        <v>337</v>
      </c>
      <c r="E25" s="269" t="s">
        <v>338</v>
      </c>
      <c r="F25" s="271">
        <v>0</v>
      </c>
      <c r="G25" s="269" t="s">
        <v>261</v>
      </c>
      <c r="H25" s="269" t="s">
        <v>262</v>
      </c>
      <c r="I25" s="271">
        <v>0</v>
      </c>
      <c r="J25" s="269"/>
      <c r="K25" s="269"/>
      <c r="L25" s="270"/>
    </row>
    <row r="26" ht="15" customHeight="1" spans="1:12">
      <c r="A26" s="269" t="s">
        <v>341</v>
      </c>
      <c r="B26" s="269" t="s">
        <v>342</v>
      </c>
      <c r="C26" s="271">
        <v>0</v>
      </c>
      <c r="D26" s="269" t="s">
        <v>343</v>
      </c>
      <c r="E26" s="269" t="s">
        <v>344</v>
      </c>
      <c r="F26" s="271">
        <v>44656</v>
      </c>
      <c r="G26" s="269" t="s">
        <v>267</v>
      </c>
      <c r="H26" s="269" t="s">
        <v>268</v>
      </c>
      <c r="I26" s="271">
        <v>0</v>
      </c>
      <c r="J26" s="269"/>
      <c r="K26" s="269"/>
      <c r="L26" s="270"/>
    </row>
    <row r="27" ht="15" customHeight="1" spans="1:12">
      <c r="A27" s="269" t="s">
        <v>347</v>
      </c>
      <c r="B27" s="269" t="s">
        <v>348</v>
      </c>
      <c r="C27" s="271">
        <v>0</v>
      </c>
      <c r="D27" s="269" t="s">
        <v>349</v>
      </c>
      <c r="E27" s="269" t="s">
        <v>350</v>
      </c>
      <c r="F27" s="271">
        <v>0</v>
      </c>
      <c r="G27" s="269" t="s">
        <v>273</v>
      </c>
      <c r="H27" s="269" t="s">
        <v>274</v>
      </c>
      <c r="I27" s="271">
        <v>0</v>
      </c>
      <c r="J27" s="269"/>
      <c r="K27" s="269"/>
      <c r="L27" s="270"/>
    </row>
    <row r="28" ht="15" customHeight="1" spans="1:12">
      <c r="A28" s="269" t="s">
        <v>353</v>
      </c>
      <c r="B28" s="269" t="s">
        <v>354</v>
      </c>
      <c r="C28" s="271">
        <v>242604.94</v>
      </c>
      <c r="D28" s="269" t="s">
        <v>355</v>
      </c>
      <c r="E28" s="269" t="s">
        <v>356</v>
      </c>
      <c r="F28" s="271">
        <v>0</v>
      </c>
      <c r="G28" s="269" t="s">
        <v>279</v>
      </c>
      <c r="H28" s="269" t="s">
        <v>280</v>
      </c>
      <c r="I28" s="271">
        <v>0</v>
      </c>
      <c r="J28" s="269"/>
      <c r="K28" s="269"/>
      <c r="L28" s="270"/>
    </row>
    <row r="29" ht="15" customHeight="1" spans="1:12">
      <c r="A29" s="269" t="s">
        <v>359</v>
      </c>
      <c r="B29" s="269" t="s">
        <v>360</v>
      </c>
      <c r="C29" s="271">
        <v>0</v>
      </c>
      <c r="D29" s="269" t="s">
        <v>361</v>
      </c>
      <c r="E29" s="269" t="s">
        <v>362</v>
      </c>
      <c r="F29" s="271">
        <v>0</v>
      </c>
      <c r="G29" s="269" t="s">
        <v>285</v>
      </c>
      <c r="H29" s="269" t="s">
        <v>286</v>
      </c>
      <c r="I29" s="271">
        <v>0</v>
      </c>
      <c r="J29" s="269"/>
      <c r="K29" s="269"/>
      <c r="L29" s="270"/>
    </row>
    <row r="30" ht="15" customHeight="1" spans="1:12">
      <c r="A30" s="269" t="s">
        <v>364</v>
      </c>
      <c r="B30" s="269" t="s">
        <v>365</v>
      </c>
      <c r="C30" s="271">
        <v>0</v>
      </c>
      <c r="D30" s="269" t="s">
        <v>366</v>
      </c>
      <c r="E30" s="269" t="s">
        <v>367</v>
      </c>
      <c r="F30" s="271">
        <v>0</v>
      </c>
      <c r="G30" s="269" t="s">
        <v>291</v>
      </c>
      <c r="H30" s="269" t="s">
        <v>292</v>
      </c>
      <c r="I30" s="271">
        <v>0</v>
      </c>
      <c r="J30" s="269"/>
      <c r="K30" s="269"/>
      <c r="L30" s="270"/>
    </row>
    <row r="31" ht="15" customHeight="1" spans="1:12">
      <c r="A31" s="269" t="s">
        <v>370</v>
      </c>
      <c r="B31" s="269" t="s">
        <v>371</v>
      </c>
      <c r="C31" s="271">
        <v>0</v>
      </c>
      <c r="D31" s="269" t="s">
        <v>372</v>
      </c>
      <c r="E31" s="269" t="s">
        <v>373</v>
      </c>
      <c r="F31" s="271">
        <v>0</v>
      </c>
      <c r="G31" s="269" t="s">
        <v>297</v>
      </c>
      <c r="H31" s="269" t="s">
        <v>298</v>
      </c>
      <c r="I31" s="271">
        <v>0</v>
      </c>
      <c r="J31" s="269"/>
      <c r="K31" s="269"/>
      <c r="L31" s="270"/>
    </row>
    <row r="32" ht="15" customHeight="1" spans="1:12">
      <c r="A32" s="269" t="s">
        <v>376</v>
      </c>
      <c r="B32" s="269" t="s">
        <v>431</v>
      </c>
      <c r="C32" s="271">
        <v>0</v>
      </c>
      <c r="D32" s="269" t="s">
        <v>378</v>
      </c>
      <c r="E32" s="269" t="s">
        <v>379</v>
      </c>
      <c r="F32" s="271">
        <v>0</v>
      </c>
      <c r="G32" s="269" t="s">
        <v>303</v>
      </c>
      <c r="H32" s="269" t="s">
        <v>304</v>
      </c>
      <c r="I32" s="271">
        <v>0</v>
      </c>
      <c r="J32" s="269"/>
      <c r="K32" s="269"/>
      <c r="L32" s="270"/>
    </row>
    <row r="33" ht="15" customHeight="1" spans="1:12">
      <c r="A33" s="269"/>
      <c r="B33" s="269"/>
      <c r="C33" s="270"/>
      <c r="D33" s="269" t="s">
        <v>382</v>
      </c>
      <c r="E33" s="269" t="s">
        <v>383</v>
      </c>
      <c r="F33" s="271">
        <v>0</v>
      </c>
      <c r="G33" s="269" t="s">
        <v>309</v>
      </c>
      <c r="H33" s="269" t="s">
        <v>310</v>
      </c>
      <c r="I33" s="271">
        <v>0</v>
      </c>
      <c r="J33" s="269"/>
      <c r="K33" s="269"/>
      <c r="L33" s="270"/>
    </row>
    <row r="34" ht="15" customHeight="1" spans="1:12">
      <c r="A34" s="269"/>
      <c r="B34" s="269"/>
      <c r="C34" s="270"/>
      <c r="D34" s="269" t="s">
        <v>386</v>
      </c>
      <c r="E34" s="269" t="s">
        <v>387</v>
      </c>
      <c r="F34" s="271">
        <v>0</v>
      </c>
      <c r="G34" s="269" t="s">
        <v>315</v>
      </c>
      <c r="H34" s="269" t="s">
        <v>316</v>
      </c>
      <c r="I34" s="271">
        <v>0</v>
      </c>
      <c r="J34" s="269"/>
      <c r="K34" s="269"/>
      <c r="L34" s="270"/>
    </row>
    <row r="35" ht="15" customHeight="1" spans="1:12">
      <c r="A35" s="269"/>
      <c r="B35" s="269"/>
      <c r="C35" s="270"/>
      <c r="D35" s="269" t="s">
        <v>390</v>
      </c>
      <c r="E35" s="269" t="s">
        <v>391</v>
      </c>
      <c r="F35" s="271">
        <v>0</v>
      </c>
      <c r="G35" s="269" t="s">
        <v>321</v>
      </c>
      <c r="H35" s="269" t="s">
        <v>322</v>
      </c>
      <c r="I35" s="271">
        <v>0</v>
      </c>
      <c r="J35" s="269"/>
      <c r="K35" s="269"/>
      <c r="L35" s="270"/>
    </row>
    <row r="36" ht="15" customHeight="1" spans="1:12">
      <c r="A36" s="269"/>
      <c r="B36" s="269"/>
      <c r="C36" s="270"/>
      <c r="D36" s="269" t="s">
        <v>392</v>
      </c>
      <c r="E36" s="269" t="s">
        <v>393</v>
      </c>
      <c r="F36" s="271">
        <v>0</v>
      </c>
      <c r="G36" s="269"/>
      <c r="H36" s="269"/>
      <c r="I36" s="270"/>
      <c r="J36" s="269"/>
      <c r="K36" s="269"/>
      <c r="L36" s="270"/>
    </row>
    <row r="37" ht="15" customHeight="1" spans="1:12">
      <c r="A37" s="269"/>
      <c r="B37" s="269"/>
      <c r="C37" s="270"/>
      <c r="D37" s="269" t="s">
        <v>394</v>
      </c>
      <c r="E37" s="269" t="s">
        <v>395</v>
      </c>
      <c r="F37" s="271">
        <v>0</v>
      </c>
      <c r="G37" s="269"/>
      <c r="H37" s="269"/>
      <c r="I37" s="270"/>
      <c r="J37" s="269"/>
      <c r="K37" s="269"/>
      <c r="L37" s="270"/>
    </row>
    <row r="38" ht="15" customHeight="1" spans="1:12">
      <c r="A38" s="269"/>
      <c r="B38" s="269"/>
      <c r="C38" s="270"/>
      <c r="D38" s="269" t="s">
        <v>396</v>
      </c>
      <c r="E38" s="269" t="s">
        <v>397</v>
      </c>
      <c r="F38" s="271">
        <v>0</v>
      </c>
      <c r="G38" s="269"/>
      <c r="H38" s="269"/>
      <c r="I38" s="270"/>
      <c r="J38" s="269"/>
      <c r="K38" s="269"/>
      <c r="L38" s="270"/>
    </row>
    <row r="39" ht="15" customHeight="1" spans="1:12">
      <c r="A39" s="280" t="s">
        <v>432</v>
      </c>
      <c r="B39" s="280"/>
      <c r="C39" s="280"/>
      <c r="D39" s="280"/>
      <c r="E39" s="280"/>
      <c r="F39" s="280"/>
      <c r="G39" s="280"/>
      <c r="H39" s="280"/>
      <c r="I39" s="280"/>
      <c r="J39" s="280"/>
      <c r="K39" s="280"/>
      <c r="L39" s="2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79" t="s">
        <v>433</v>
      </c>
    </row>
    <row r="2" ht="14.25" spans="20:20">
      <c r="T2" s="267" t="s">
        <v>434</v>
      </c>
    </row>
    <row r="3" ht="14.25" spans="1:20">
      <c r="A3" s="267" t="s">
        <v>2</v>
      </c>
      <c r="T3" s="267" t="s">
        <v>3</v>
      </c>
    </row>
    <row r="4" ht="19.5" customHeight="1" spans="1:20">
      <c r="A4" s="274" t="s">
        <v>6</v>
      </c>
      <c r="B4" s="274"/>
      <c r="C4" s="274"/>
      <c r="D4" s="274"/>
      <c r="E4" s="274" t="s">
        <v>208</v>
      </c>
      <c r="F4" s="274"/>
      <c r="G4" s="274"/>
      <c r="H4" s="274" t="s">
        <v>209</v>
      </c>
      <c r="I4" s="274"/>
      <c r="J4" s="274"/>
      <c r="K4" s="274" t="s">
        <v>210</v>
      </c>
      <c r="L4" s="274"/>
      <c r="M4" s="274"/>
      <c r="N4" s="274"/>
      <c r="O4" s="274"/>
      <c r="P4" s="274" t="s">
        <v>107</v>
      </c>
      <c r="Q4" s="274"/>
      <c r="R4" s="274"/>
      <c r="S4" s="274"/>
      <c r="T4" s="274"/>
    </row>
    <row r="5" ht="19.5" customHeight="1" spans="1:20">
      <c r="A5" s="274" t="s">
        <v>122</v>
      </c>
      <c r="B5" s="274"/>
      <c r="C5" s="274"/>
      <c r="D5" s="274" t="s">
        <v>123</v>
      </c>
      <c r="E5" s="274" t="s">
        <v>129</v>
      </c>
      <c r="F5" s="274" t="s">
        <v>211</v>
      </c>
      <c r="G5" s="274" t="s">
        <v>212</v>
      </c>
      <c r="H5" s="274" t="s">
        <v>129</v>
      </c>
      <c r="I5" s="274" t="s">
        <v>179</v>
      </c>
      <c r="J5" s="274" t="s">
        <v>180</v>
      </c>
      <c r="K5" s="274" t="s">
        <v>129</v>
      </c>
      <c r="L5" s="274" t="s">
        <v>179</v>
      </c>
      <c r="M5" s="274"/>
      <c r="N5" s="274" t="s">
        <v>179</v>
      </c>
      <c r="O5" s="274" t="s">
        <v>180</v>
      </c>
      <c r="P5" s="274" t="s">
        <v>129</v>
      </c>
      <c r="Q5" s="274" t="s">
        <v>211</v>
      </c>
      <c r="R5" s="274" t="s">
        <v>212</v>
      </c>
      <c r="S5" s="274" t="s">
        <v>212</v>
      </c>
      <c r="T5" s="274"/>
    </row>
    <row r="6" ht="19.5" customHeight="1" spans="1:20">
      <c r="A6" s="274"/>
      <c r="B6" s="274"/>
      <c r="C6" s="274"/>
      <c r="D6" s="274"/>
      <c r="E6" s="274"/>
      <c r="F6" s="274"/>
      <c r="G6" s="274" t="s">
        <v>124</v>
      </c>
      <c r="H6" s="274"/>
      <c r="I6" s="274"/>
      <c r="J6" s="274" t="s">
        <v>124</v>
      </c>
      <c r="K6" s="274"/>
      <c r="L6" s="274" t="s">
        <v>124</v>
      </c>
      <c r="M6" s="274" t="s">
        <v>214</v>
      </c>
      <c r="N6" s="274" t="s">
        <v>213</v>
      </c>
      <c r="O6" s="274" t="s">
        <v>124</v>
      </c>
      <c r="P6" s="274"/>
      <c r="Q6" s="274"/>
      <c r="R6" s="274" t="s">
        <v>124</v>
      </c>
      <c r="S6" s="274" t="s">
        <v>215</v>
      </c>
      <c r="T6" s="274" t="s">
        <v>216</v>
      </c>
    </row>
    <row r="7" ht="19.5" customHeight="1" spans="1:20">
      <c r="A7" s="274"/>
      <c r="B7" s="274"/>
      <c r="C7" s="274"/>
      <c r="D7" s="274"/>
      <c r="E7" s="274"/>
      <c r="F7" s="274"/>
      <c r="G7" s="274"/>
      <c r="H7" s="274"/>
      <c r="I7" s="274"/>
      <c r="J7" s="274"/>
      <c r="K7" s="274"/>
      <c r="L7" s="274"/>
      <c r="M7" s="274"/>
      <c r="N7" s="274"/>
      <c r="O7" s="274"/>
      <c r="P7" s="274"/>
      <c r="Q7" s="274"/>
      <c r="R7" s="274"/>
      <c r="S7" s="274"/>
      <c r="T7" s="274"/>
    </row>
    <row r="8" ht="19.5" customHeight="1" spans="1:20">
      <c r="A8" s="274" t="s">
        <v>126</v>
      </c>
      <c r="B8" s="274" t="s">
        <v>127</v>
      </c>
      <c r="C8" s="274" t="s">
        <v>128</v>
      </c>
      <c r="D8" s="274" t="s">
        <v>10</v>
      </c>
      <c r="E8" s="268" t="s">
        <v>11</v>
      </c>
      <c r="F8" s="268" t="s">
        <v>12</v>
      </c>
      <c r="G8" s="268" t="s">
        <v>20</v>
      </c>
      <c r="H8" s="268" t="s">
        <v>24</v>
      </c>
      <c r="I8" s="268" t="s">
        <v>28</v>
      </c>
      <c r="J8" s="268" t="s">
        <v>32</v>
      </c>
      <c r="K8" s="268" t="s">
        <v>36</v>
      </c>
      <c r="L8" s="268" t="s">
        <v>40</v>
      </c>
      <c r="M8" s="268" t="s">
        <v>43</v>
      </c>
      <c r="N8" s="268" t="s">
        <v>46</v>
      </c>
      <c r="O8" s="268" t="s">
        <v>49</v>
      </c>
      <c r="P8" s="268" t="s">
        <v>52</v>
      </c>
      <c r="Q8" s="268" t="s">
        <v>55</v>
      </c>
      <c r="R8" s="268" t="s">
        <v>58</v>
      </c>
      <c r="S8" s="268" t="s">
        <v>61</v>
      </c>
      <c r="T8" s="268" t="s">
        <v>64</v>
      </c>
    </row>
    <row r="9" ht="19.5" customHeight="1" spans="1:20">
      <c r="A9" s="274"/>
      <c r="B9" s="274"/>
      <c r="C9" s="274"/>
      <c r="D9" s="274" t="s">
        <v>129</v>
      </c>
      <c r="E9" s="271">
        <v>0</v>
      </c>
      <c r="F9" s="271">
        <v>0</v>
      </c>
      <c r="G9" s="271">
        <v>0</v>
      </c>
      <c r="H9" s="271">
        <v>3810.71</v>
      </c>
      <c r="I9" s="271"/>
      <c r="J9" s="271">
        <v>3810.71</v>
      </c>
      <c r="K9" s="271">
        <v>3810.71</v>
      </c>
      <c r="L9" s="271"/>
      <c r="M9" s="271"/>
      <c r="N9" s="271"/>
      <c r="O9" s="271">
        <v>3810.71</v>
      </c>
      <c r="P9" s="271">
        <v>0</v>
      </c>
      <c r="Q9" s="271">
        <v>0</v>
      </c>
      <c r="R9" s="271">
        <v>0</v>
      </c>
      <c r="S9" s="271">
        <v>0</v>
      </c>
      <c r="T9" s="271">
        <v>0</v>
      </c>
    </row>
    <row r="10" ht="19.5" customHeight="1" spans="1:20">
      <c r="A10" s="280" t="s">
        <v>170</v>
      </c>
      <c r="B10" s="280"/>
      <c r="C10" s="280"/>
      <c r="D10" s="280" t="s">
        <v>171</v>
      </c>
      <c r="E10" s="271">
        <v>0</v>
      </c>
      <c r="F10" s="271">
        <v>0</v>
      </c>
      <c r="G10" s="271">
        <v>0</v>
      </c>
      <c r="H10" s="271">
        <v>3810.71</v>
      </c>
      <c r="I10" s="271"/>
      <c r="J10" s="271">
        <v>3810.71</v>
      </c>
      <c r="K10" s="271">
        <v>3810.71</v>
      </c>
      <c r="L10" s="271"/>
      <c r="M10" s="271"/>
      <c r="N10" s="271"/>
      <c r="O10" s="271">
        <v>3810.71</v>
      </c>
      <c r="P10" s="271">
        <v>0</v>
      </c>
      <c r="Q10" s="271">
        <v>0</v>
      </c>
      <c r="R10" s="271">
        <v>0</v>
      </c>
      <c r="S10" s="271">
        <v>0</v>
      </c>
      <c r="T10" s="271">
        <v>0</v>
      </c>
    </row>
    <row r="11" ht="19.5" customHeight="1" spans="1:20">
      <c r="A11" s="280" t="s">
        <v>172</v>
      </c>
      <c r="B11" s="280"/>
      <c r="C11" s="280"/>
      <c r="D11" s="280" t="s">
        <v>173</v>
      </c>
      <c r="E11" s="271">
        <v>0</v>
      </c>
      <c r="F11" s="271">
        <v>0</v>
      </c>
      <c r="G11" s="271">
        <v>0</v>
      </c>
      <c r="H11" s="271">
        <v>3810.71</v>
      </c>
      <c r="I11" s="271"/>
      <c r="J11" s="271">
        <v>3810.71</v>
      </c>
      <c r="K11" s="271">
        <v>3810.71</v>
      </c>
      <c r="L11" s="271"/>
      <c r="M11" s="271"/>
      <c r="N11" s="271"/>
      <c r="O11" s="271">
        <v>3810.71</v>
      </c>
      <c r="P11" s="271">
        <v>0</v>
      </c>
      <c r="Q11" s="271">
        <v>0</v>
      </c>
      <c r="R11" s="271">
        <v>0</v>
      </c>
      <c r="S11" s="271">
        <v>0</v>
      </c>
      <c r="T11" s="271">
        <v>0</v>
      </c>
    </row>
    <row r="12" ht="19.5" customHeight="1" spans="1:20">
      <c r="A12" s="280" t="s">
        <v>174</v>
      </c>
      <c r="B12" s="280"/>
      <c r="C12" s="280"/>
      <c r="D12" s="280" t="s">
        <v>175</v>
      </c>
      <c r="E12" s="271">
        <v>0</v>
      </c>
      <c r="F12" s="271">
        <v>0</v>
      </c>
      <c r="G12" s="271">
        <v>0</v>
      </c>
      <c r="H12" s="271">
        <v>3810.71</v>
      </c>
      <c r="I12" s="271"/>
      <c r="J12" s="271">
        <v>3810.71</v>
      </c>
      <c r="K12" s="271">
        <v>3810.71</v>
      </c>
      <c r="L12" s="271"/>
      <c r="M12" s="271"/>
      <c r="N12" s="271"/>
      <c r="O12" s="271">
        <v>3810.71</v>
      </c>
      <c r="P12" s="271">
        <v>0</v>
      </c>
      <c r="Q12" s="271">
        <v>0</v>
      </c>
      <c r="R12" s="271">
        <v>0</v>
      </c>
      <c r="S12" s="271">
        <v>0</v>
      </c>
      <c r="T12" s="271">
        <v>0</v>
      </c>
    </row>
    <row r="13" ht="19.5" customHeight="1" spans="1:20">
      <c r="A13" s="280" t="s">
        <v>435</v>
      </c>
      <c r="B13" s="280"/>
      <c r="C13" s="280"/>
      <c r="D13" s="280"/>
      <c r="E13" s="280"/>
      <c r="F13" s="280"/>
      <c r="G13" s="280"/>
      <c r="H13" s="280"/>
      <c r="I13" s="280"/>
      <c r="J13" s="280"/>
      <c r="K13" s="280"/>
      <c r="L13" s="280"/>
      <c r="M13" s="280"/>
      <c r="N13" s="280"/>
      <c r="O13" s="280"/>
      <c r="P13" s="280"/>
      <c r="Q13" s="280"/>
      <c r="R13" s="280"/>
      <c r="S13" s="280"/>
      <c r="T13" s="28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279" t="s">
        <v>436</v>
      </c>
    </row>
    <row r="2" ht="14.25" spans="12:12">
      <c r="L2" s="267" t="s">
        <v>437</v>
      </c>
    </row>
    <row r="3" ht="14.25" spans="1:12">
      <c r="A3" s="267" t="s">
        <v>2</v>
      </c>
      <c r="L3" s="267" t="s">
        <v>3</v>
      </c>
    </row>
    <row r="4" ht="19.5" customHeight="1" spans="1:12">
      <c r="A4" s="274" t="s">
        <v>6</v>
      </c>
      <c r="B4" s="274"/>
      <c r="C4" s="274"/>
      <c r="D4" s="274"/>
      <c r="E4" s="274" t="s">
        <v>208</v>
      </c>
      <c r="F4" s="274"/>
      <c r="G4" s="274"/>
      <c r="H4" s="274" t="s">
        <v>209</v>
      </c>
      <c r="I4" s="274" t="s">
        <v>210</v>
      </c>
      <c r="J4" s="274" t="s">
        <v>107</v>
      </c>
      <c r="K4" s="274"/>
      <c r="L4" s="274"/>
    </row>
    <row r="5" ht="19.5" customHeight="1" spans="1:12">
      <c r="A5" s="274" t="s">
        <v>122</v>
      </c>
      <c r="B5" s="274"/>
      <c r="C5" s="274"/>
      <c r="D5" s="274" t="s">
        <v>123</v>
      </c>
      <c r="E5" s="274" t="s">
        <v>129</v>
      </c>
      <c r="F5" s="274" t="s">
        <v>438</v>
      </c>
      <c r="G5" s="274" t="s">
        <v>439</v>
      </c>
      <c r="H5" s="274"/>
      <c r="I5" s="274"/>
      <c r="J5" s="274" t="s">
        <v>129</v>
      </c>
      <c r="K5" s="274" t="s">
        <v>438</v>
      </c>
      <c r="L5" s="268" t="s">
        <v>439</v>
      </c>
    </row>
    <row r="6" ht="19.5" customHeight="1" spans="1:12">
      <c r="A6" s="274"/>
      <c r="B6" s="274"/>
      <c r="C6" s="274"/>
      <c r="D6" s="274"/>
      <c r="E6" s="274"/>
      <c r="F6" s="274"/>
      <c r="G6" s="274"/>
      <c r="H6" s="274"/>
      <c r="I6" s="274"/>
      <c r="J6" s="274"/>
      <c r="K6" s="274"/>
      <c r="L6" s="268" t="s">
        <v>215</v>
      </c>
    </row>
    <row r="7" ht="19.5" customHeight="1" spans="1:12">
      <c r="A7" s="274"/>
      <c r="B7" s="274"/>
      <c r="C7" s="274"/>
      <c r="D7" s="274"/>
      <c r="E7" s="274"/>
      <c r="F7" s="274"/>
      <c r="G7" s="274"/>
      <c r="H7" s="274"/>
      <c r="I7" s="274"/>
      <c r="J7" s="274"/>
      <c r="K7" s="274"/>
      <c r="L7" s="268"/>
    </row>
    <row r="8" ht="19.5" customHeight="1" spans="1:12">
      <c r="A8" s="274" t="s">
        <v>126</v>
      </c>
      <c r="B8" s="274" t="s">
        <v>127</v>
      </c>
      <c r="C8" s="274" t="s">
        <v>128</v>
      </c>
      <c r="D8" s="274" t="s">
        <v>10</v>
      </c>
      <c r="E8" s="268" t="s">
        <v>11</v>
      </c>
      <c r="F8" s="268" t="s">
        <v>12</v>
      </c>
      <c r="G8" s="268" t="s">
        <v>20</v>
      </c>
      <c r="H8" s="268" t="s">
        <v>24</v>
      </c>
      <c r="I8" s="268" t="s">
        <v>28</v>
      </c>
      <c r="J8" s="268" t="s">
        <v>32</v>
      </c>
      <c r="K8" s="268" t="s">
        <v>36</v>
      </c>
      <c r="L8" s="268" t="s">
        <v>40</v>
      </c>
    </row>
    <row r="9" ht="19.5" customHeight="1" spans="1:12">
      <c r="A9" s="274"/>
      <c r="B9" s="274"/>
      <c r="C9" s="274"/>
      <c r="D9" s="274" t="s">
        <v>129</v>
      </c>
      <c r="E9" s="271"/>
      <c r="F9" s="271"/>
      <c r="G9" s="271"/>
      <c r="H9" s="271"/>
      <c r="I9" s="271"/>
      <c r="J9" s="271"/>
      <c r="K9" s="271"/>
      <c r="L9" s="271"/>
    </row>
    <row r="10" ht="19.5" customHeight="1" spans="1:12">
      <c r="A10" s="280"/>
      <c r="B10" s="280"/>
      <c r="C10" s="280"/>
      <c r="D10" s="280"/>
      <c r="E10" s="271"/>
      <c r="F10" s="271"/>
      <c r="G10" s="271"/>
      <c r="H10" s="271"/>
      <c r="I10" s="271"/>
      <c r="J10" s="271"/>
      <c r="K10" s="271"/>
      <c r="L10" s="271"/>
    </row>
    <row r="11" ht="19.5" customHeight="1" spans="1:12">
      <c r="A11" s="280" t="s">
        <v>440</v>
      </c>
      <c r="B11" s="280"/>
      <c r="C11" s="280"/>
      <c r="D11" s="280"/>
      <c r="E11" s="280"/>
      <c r="F11" s="280"/>
      <c r="G11" s="280"/>
      <c r="H11" s="280"/>
      <c r="I11" s="280"/>
      <c r="J11" s="280"/>
      <c r="K11" s="280"/>
      <c r="L11" s="28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公开15-1表2023年度项目支出绩效自评表（营养改善计划）</vt:lpstr>
      <vt:lpstr>公开15-2表2023年度项目支出绩效自评表（公用经费）</vt:lpstr>
      <vt:lpstr>公开15-3表2023年度项目支出绩效自评表（生活补助） </vt:lpstr>
      <vt:lpstr>公开15-4表2023年度项目支出绩效自评表（改善办学）</vt:lpstr>
      <vt:lpstr>公开15-5表2023年度项目支出绩效自评表（课后服务）</vt:lpstr>
      <vt:lpstr>公开15-6表2023年度项目支出绩效自评表 (教师生活补助）</vt:lpstr>
      <vt:lpstr>公开15-7表2023年度项目支出绩效自评表（民族教育补助)</vt:lpstr>
      <vt:lpstr>公开15-8表2023年度项目支出绩效自评表（少年宫）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杨丽艳</cp:lastModifiedBy>
  <dcterms:created xsi:type="dcterms:W3CDTF">2024-09-19T06:34:00Z</dcterms:created>
  <dcterms:modified xsi:type="dcterms:W3CDTF">2024-10-20T09:26:37Z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2024-09-19T06:34:43.506Z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657B74534A334819A032CBEECD480D03_12</vt:lpwstr>
  </property>
  <property fmtid="{D5CDD505-2E9C-101B-9397-08002B2CF9AE}" pid="10" name="KSOProductBuildVer">
    <vt:lpwstr>2052-12.1.0.18276</vt:lpwstr>
  </property>
</Properties>
</file>