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6" firstSheet="5" activeTab="5"/>
  </bookViews>
  <sheets>
    <sheet name="项目行业类型" sheetId="15" state="hidden" r:id="rId1"/>
    <sheet name="企业信用评级" sheetId="25" state="hidden" r:id="rId2"/>
    <sheet name="融资模式" sheetId="24" state="hidden" r:id="rId3"/>
    <sheet name="汇总单位" sheetId="17" state="hidden" r:id="rId4"/>
    <sheet name="云南行政区划" sheetId="19" state="hidden" r:id="rId5"/>
    <sheet name="项目库表" sheetId="4" r:id="rId6"/>
  </sheets>
  <definedNames>
    <definedName name="_xlnm.Print_Titles" localSheetId="5">项目库表!$2:$2</definedName>
    <definedName name="_xlnm.Print_Area" localSheetId="5">项目库表!$A$1:$E$131</definedName>
    <definedName name="_xlnm._FilterDatabase" localSheetId="5" hidden="1">项目库表!$3:$131</definedName>
  </definedNames>
  <calcPr calcId="144525"/>
</workbook>
</file>

<file path=xl/sharedStrings.xml><?xml version="1.0" encoding="utf-8"?>
<sst xmlns="http://schemas.openxmlformats.org/spreadsheetml/2006/main" count="1267" uniqueCount="857">
  <si>
    <t>第1位编码及名称</t>
  </si>
  <si>
    <t>第2位编码及名称</t>
  </si>
  <si>
    <t>第3位编码及名称</t>
  </si>
  <si>
    <t>第4级编码十百千项目分类</t>
  </si>
  <si>
    <t>1基础设施</t>
  </si>
  <si>
    <t>1综合交通</t>
  </si>
  <si>
    <t>1公路</t>
  </si>
  <si>
    <t>01滇中互联互通建设工程</t>
  </si>
  <si>
    <t>02沿边高速公路建设工程</t>
  </si>
  <si>
    <t>03滇西互联互通工程</t>
  </si>
  <si>
    <t>04中缅互联互通工程</t>
  </si>
  <si>
    <t>05县县通高速工程</t>
  </si>
  <si>
    <t>Z01一级路</t>
  </si>
  <si>
    <t>Z02二级路</t>
  </si>
  <si>
    <t>2铁路</t>
  </si>
  <si>
    <t>06高速铁路建设工程</t>
  </si>
  <si>
    <t>07普通铁路建设工程</t>
  </si>
  <si>
    <t>08城际铁路建设工程</t>
  </si>
  <si>
    <t>09城市现代有轨电车建设工程</t>
  </si>
  <si>
    <t>10城市地铁、轻轨建设工程</t>
  </si>
  <si>
    <t>3机场</t>
  </si>
  <si>
    <t>11昆明长水国际机场Ⅱ期建设工程</t>
  </si>
  <si>
    <t>12红河哈尼梯田机场建设工程</t>
  </si>
  <si>
    <t>13昭通机场迁建工程</t>
  </si>
  <si>
    <t>14丽江机场改扩建工程</t>
  </si>
  <si>
    <t>15怒江民用机场建设工程</t>
  </si>
  <si>
    <t>16德钦梅里雪山机场建设工程</t>
  </si>
  <si>
    <t>17红河蒙自机场建设工程</t>
  </si>
  <si>
    <t>18通用通勤机场建设工程</t>
  </si>
  <si>
    <t>Z03其它机场</t>
  </si>
  <si>
    <t>4港口</t>
  </si>
  <si>
    <t>Z04国内河流港口码头</t>
  </si>
  <si>
    <t>Z05国际河流港口码头</t>
  </si>
  <si>
    <t>5综合交通枢纽</t>
  </si>
  <si>
    <t>19昆明市国际综合交通枢纽工程</t>
  </si>
  <si>
    <t>20红河州滇南区域性综合交通枢纽工程</t>
  </si>
  <si>
    <t>21曲靖市滇东区域性综合交通枢纽工程</t>
  </si>
  <si>
    <t>22大理州滇西区域性综合交通枢纽工程</t>
  </si>
  <si>
    <t>Z06其它区域性综合交通交通枢纽工程</t>
  </si>
  <si>
    <t>2水利设施</t>
  </si>
  <si>
    <t>1大型水库</t>
  </si>
  <si>
    <t>47滇中引水工程</t>
  </si>
  <si>
    <t>48德厚水库工程</t>
  </si>
  <si>
    <t>49阿岗水库工程</t>
  </si>
  <si>
    <t>50车马碧水库工程</t>
  </si>
  <si>
    <t>Z06其它大型水库</t>
  </si>
  <si>
    <t>3灌渠</t>
  </si>
  <si>
    <t>51柴石滩水库大型灌区工程</t>
  </si>
  <si>
    <t>53麻栗坝灌区工程</t>
  </si>
  <si>
    <t>54云南省跨界河流治理二期工程</t>
  </si>
  <si>
    <t>2中型水库</t>
  </si>
  <si>
    <t>52中小型水库建设工程</t>
  </si>
  <si>
    <t>3通信网</t>
  </si>
  <si>
    <t>1移动通信(E+)</t>
  </si>
  <si>
    <t>29“宽带乡村”和中小城市（县）基础网络完善工程</t>
  </si>
  <si>
    <t>2互联网+</t>
  </si>
  <si>
    <t>z07政府电子信息及商务平台</t>
  </si>
  <si>
    <t>4能源网</t>
  </si>
  <si>
    <t>1电网</t>
  </si>
  <si>
    <t>45骨干电网建设工程</t>
  </si>
  <si>
    <t>2油气管道</t>
  </si>
  <si>
    <t>46天然气支线建设工程</t>
  </si>
  <si>
    <t>5城市建设</t>
  </si>
  <si>
    <t>1城群建设</t>
  </si>
  <si>
    <t>23滇中城市群建设工程</t>
  </si>
  <si>
    <t>24滇西城镇群建设工程</t>
  </si>
  <si>
    <t>25滇东南城镇群建设工程</t>
  </si>
  <si>
    <t>26滇东北城镇群建设工程</t>
  </si>
  <si>
    <t>27滇西南城镇群建设工程</t>
  </si>
  <si>
    <t>28滇西北城镇群建设工程</t>
  </si>
  <si>
    <t>2保障性住房</t>
  </si>
  <si>
    <t>30城市棚户区改造工程</t>
  </si>
  <si>
    <t>31农村危房改造工程</t>
  </si>
  <si>
    <t>3地下管廊</t>
  </si>
  <si>
    <t>32城市地下综合管廊建设工程</t>
  </si>
  <si>
    <t>4供排水工程</t>
  </si>
  <si>
    <t>33城镇供排水供热等基础设施建设工程</t>
  </si>
  <si>
    <t>5两污建设工程</t>
  </si>
  <si>
    <t>34城镇污水垃圾处理建设工程</t>
  </si>
  <si>
    <t>6城镇输配电网工程</t>
  </si>
  <si>
    <t>35城镇配电网改造工程</t>
  </si>
  <si>
    <t>7特色小镇建设项目</t>
  </si>
  <si>
    <t>36特色小城镇建设工程</t>
  </si>
  <si>
    <t>37边境口岸城市（城镇）建设工程</t>
  </si>
  <si>
    <t>8新型城市工程</t>
  </si>
  <si>
    <t>38国家新型城镇化试点工程</t>
  </si>
  <si>
    <t>39县城投融资体制改革试点工程</t>
  </si>
  <si>
    <t>40海绵城市建设工程</t>
  </si>
  <si>
    <t>41智慧城市建设工程</t>
  </si>
  <si>
    <t>42城市公园建设工程</t>
  </si>
  <si>
    <t>43城市停车场建设工程</t>
  </si>
  <si>
    <t>44充电基础设施建设工程</t>
  </si>
  <si>
    <t>6农村基础设施</t>
  </si>
  <si>
    <t>1农田改造</t>
  </si>
  <si>
    <t>55高标准农田建设</t>
  </si>
  <si>
    <t>2粮食产能提升</t>
  </si>
  <si>
    <t>56粮食生产能力提升工程</t>
  </si>
  <si>
    <t>3糖料基地</t>
  </si>
  <si>
    <t>57糖料蔗核心基地建设工程</t>
  </si>
  <si>
    <t>4饲草生产</t>
  </si>
  <si>
    <t>58现代饲草料产业建设工程</t>
  </si>
  <si>
    <t>5草原治理</t>
  </si>
  <si>
    <t>59草原生态治理工程</t>
  </si>
  <si>
    <t>6农村产业融化合</t>
  </si>
  <si>
    <t>60农村产业融合发展工程</t>
  </si>
  <si>
    <t>7乡村公路建设</t>
  </si>
  <si>
    <t>61农村公路建设工程</t>
  </si>
  <si>
    <t>8农村其它基础设施</t>
  </si>
  <si>
    <t>Z08农村其它设施</t>
  </si>
  <si>
    <t>2生态及环境保护</t>
  </si>
  <si>
    <t>1河流治理</t>
  </si>
  <si>
    <t>1长江流域</t>
  </si>
  <si>
    <t>62三峡库区及其上游水污染综合防治工程</t>
  </si>
  <si>
    <t>2洱海流域</t>
  </si>
  <si>
    <t>63洱海流域水污染综合防治工程</t>
  </si>
  <si>
    <t>3滇池流域</t>
  </si>
  <si>
    <t>64滇池流域水污染综合防治工程</t>
  </si>
  <si>
    <t>4珠江流域</t>
  </si>
  <si>
    <t>65珠江流域水污染综合防治工程</t>
  </si>
  <si>
    <t>5其它中小河流</t>
  </si>
  <si>
    <t>66中小河流治理工程</t>
  </si>
  <si>
    <t>5易地扶贫</t>
  </si>
  <si>
    <t>1易地扶贫</t>
  </si>
  <si>
    <t>67易地扶贫搬迁工程</t>
  </si>
  <si>
    <t>2石漠化治理</t>
  </si>
  <si>
    <t>1石漠化治理</t>
  </si>
  <si>
    <t>68岩溶地区石漠化综合治理工程</t>
  </si>
  <si>
    <t>3退耕还林还草</t>
  </si>
  <si>
    <t>1退耕还林还草</t>
  </si>
  <si>
    <t>69退耕还林还草工程</t>
  </si>
  <si>
    <t>4森林保护</t>
  </si>
  <si>
    <t>1森林及公园保护</t>
  </si>
  <si>
    <t>70森林公园保护建设工程</t>
  </si>
  <si>
    <t>5其它环境保护</t>
  </si>
  <si>
    <t>1其它环境保护工程</t>
  </si>
  <si>
    <t>Z09其它环境保护工程</t>
  </si>
  <si>
    <t>3社会事业</t>
  </si>
  <si>
    <t>1文化</t>
  </si>
  <si>
    <t>1广播电视传媒</t>
  </si>
  <si>
    <t>S1广播电视传媒</t>
  </si>
  <si>
    <t>2历史文化建筑</t>
  </si>
  <si>
    <t>S2历史文化建筑</t>
  </si>
  <si>
    <t>3图书、博物馆等</t>
  </si>
  <si>
    <t>S3图书、博物馆等</t>
  </si>
  <si>
    <t>4国家级公园改造</t>
  </si>
  <si>
    <t>S4国家级公园改造</t>
  </si>
  <si>
    <t>2教育</t>
  </si>
  <si>
    <t>1幼教及中小学基础教育</t>
  </si>
  <si>
    <t>71基本公共教育服务保障工程</t>
  </si>
  <si>
    <t>2职教基地</t>
  </si>
  <si>
    <t>72产教融合实训基地建设工程</t>
  </si>
  <si>
    <t>3高校</t>
  </si>
  <si>
    <t>73高校一流学科建设工程</t>
  </si>
  <si>
    <t>3卫生</t>
  </si>
  <si>
    <t>1健康扶贫</t>
  </si>
  <si>
    <t>74健康扶贫工程</t>
  </si>
  <si>
    <t>2妇幼及计生</t>
  </si>
  <si>
    <t>75妇幼保健和计划生育服务保障工程</t>
  </si>
  <si>
    <t>3公共卫生服务</t>
  </si>
  <si>
    <t>76公共卫生服务能力促进工程</t>
  </si>
  <si>
    <t>80养老服务体系建设</t>
  </si>
  <si>
    <t>81县级人民医院建设工程</t>
  </si>
  <si>
    <t>79中医药传承与创新工程</t>
  </si>
  <si>
    <t>4疑难病症提升</t>
  </si>
  <si>
    <t>77疑难病症诊治能力提升工程</t>
  </si>
  <si>
    <t>5人口健康信息化</t>
  </si>
  <si>
    <t>78人口健康信息化建设工程</t>
  </si>
  <si>
    <t>4科技</t>
  </si>
  <si>
    <t>1科教展馆</t>
  </si>
  <si>
    <t>S1科教展馆</t>
  </si>
  <si>
    <t>1科研院所</t>
  </si>
  <si>
    <t>S1科研院所</t>
  </si>
  <si>
    <t>5体育</t>
  </si>
  <si>
    <t>1体育院校</t>
  </si>
  <si>
    <t>S1体育院校</t>
  </si>
  <si>
    <t>2体育场馆</t>
  </si>
  <si>
    <t>S2体育场馆或训练基地</t>
  </si>
  <si>
    <t>6民族团结</t>
  </si>
  <si>
    <t>1民族团结</t>
  </si>
  <si>
    <t>82云南民族团结进步示范区建设“十县百乡千村万户”工程</t>
  </si>
  <si>
    <t>7民族文化</t>
  </si>
  <si>
    <t>1民族文化</t>
  </si>
  <si>
    <t>83民族文化和自然遗产地保护设施建设工程</t>
  </si>
  <si>
    <t>8少小民族扶持</t>
  </si>
  <si>
    <t>1少小民族</t>
  </si>
  <si>
    <t>84扶持人口较少民族发展工程</t>
  </si>
  <si>
    <t>4产业</t>
  </si>
  <si>
    <t>1一产类</t>
  </si>
  <si>
    <t>1农产品加工及基地</t>
  </si>
  <si>
    <t>94高原特色现代农业</t>
  </si>
  <si>
    <t>2林产品加工及基地</t>
  </si>
  <si>
    <t>3畜牧养殖基地及加工</t>
  </si>
  <si>
    <t>4水产品养殖及加工</t>
  </si>
  <si>
    <t>2二产类</t>
  </si>
  <si>
    <t>1能源水电站</t>
  </si>
  <si>
    <t>100大型水电基地建设工程</t>
  </si>
  <si>
    <t>2能源煤炭</t>
  </si>
  <si>
    <t>S2能源煤炭</t>
  </si>
  <si>
    <t>3能源油气</t>
  </si>
  <si>
    <t>S3能源油气</t>
  </si>
  <si>
    <t>4能源风电</t>
  </si>
  <si>
    <t>S4能源风电</t>
  </si>
  <si>
    <t>6能源装备</t>
  </si>
  <si>
    <t>96先进装备制造产业</t>
  </si>
  <si>
    <t>7能源光伏</t>
  </si>
  <si>
    <t>S7新能源光伏</t>
  </si>
  <si>
    <t>8工业冶金</t>
  </si>
  <si>
    <t>95新材料产业建设工程</t>
  </si>
  <si>
    <t>9工业化工</t>
  </si>
  <si>
    <t>98石化产业建设工程</t>
  </si>
  <si>
    <t>10工业轻工</t>
  </si>
  <si>
    <t>99“双创”三年行动计划建设工程</t>
  </si>
  <si>
    <t>11工业装备</t>
  </si>
  <si>
    <t>12工业食品</t>
  </si>
  <si>
    <t>97食品与消费品制造业</t>
  </si>
  <si>
    <t>13工业园区</t>
  </si>
  <si>
    <t>S13工业园区</t>
  </si>
  <si>
    <t>14高技术生物</t>
  </si>
  <si>
    <t>90生物医药产业建设工程</t>
  </si>
  <si>
    <t>15高技术节能环保</t>
  </si>
  <si>
    <t>16高技术新信息技术</t>
  </si>
  <si>
    <t>91信息产业建设工程</t>
  </si>
  <si>
    <t>17高技术高端装备</t>
  </si>
  <si>
    <t>18高技术医药</t>
  </si>
  <si>
    <t>3三产类</t>
  </si>
  <si>
    <t>1经贸物流项目</t>
  </si>
  <si>
    <t>93现代物流产业建设工程</t>
  </si>
  <si>
    <t>2综合旅游及酒店</t>
  </si>
  <si>
    <t>92文化旅游产业建设工程</t>
  </si>
  <si>
    <t>3养老养生产业</t>
  </si>
  <si>
    <t>4信息化及软件开发</t>
  </si>
  <si>
    <t>6金融服务</t>
  </si>
  <si>
    <t>5对外开放</t>
  </si>
  <si>
    <t>1边合区</t>
  </si>
  <si>
    <t>85边合区基础设施建设及产业发展工程</t>
  </si>
  <si>
    <t>2跨合区</t>
  </si>
  <si>
    <t>86跨合区基础设施建设及产业发展工程</t>
  </si>
  <si>
    <t>3重点开发试验区</t>
  </si>
  <si>
    <t>87重点开发开放试验区基础设施建设及产业发展工程</t>
  </si>
  <si>
    <t>4保税区</t>
  </si>
  <si>
    <t>88综合保税区基础设施建设及产业发展工程</t>
  </si>
  <si>
    <t>5国际产能合作</t>
  </si>
  <si>
    <t>89国际产能合作工程</t>
  </si>
  <si>
    <t>信用评级</t>
  </si>
  <si>
    <t>AAA</t>
  </si>
  <si>
    <t>AA</t>
  </si>
  <si>
    <t>A</t>
  </si>
  <si>
    <t>BBB</t>
  </si>
  <si>
    <t>BB</t>
  </si>
  <si>
    <t>B</t>
  </si>
  <si>
    <t>CCC</t>
  </si>
  <si>
    <t>CC</t>
  </si>
  <si>
    <t>D</t>
  </si>
  <si>
    <t>无评级</t>
  </si>
  <si>
    <t>分类</t>
  </si>
  <si>
    <t>1银行贷款</t>
  </si>
  <si>
    <t>2股票筹资</t>
  </si>
  <si>
    <t>3债券融资</t>
  </si>
  <si>
    <t>4融资租赁</t>
  </si>
  <si>
    <t>5海外融资</t>
  </si>
  <si>
    <t>6股权基金</t>
  </si>
  <si>
    <t>7保险融资</t>
  </si>
  <si>
    <t>01-20州市，30-99省级</t>
  </si>
  <si>
    <t>上报单位名</t>
  </si>
  <si>
    <t>地区代码</t>
  </si>
  <si>
    <r>
      <rPr>
        <sz val="10"/>
        <rFont val="宋体"/>
        <charset val="134"/>
      </rPr>
      <t>0</t>
    </r>
    <r>
      <rPr>
        <sz val="10"/>
        <rFont val="宋体"/>
        <charset val="134"/>
      </rPr>
      <t>0</t>
    </r>
  </si>
  <si>
    <t>省发改委</t>
  </si>
  <si>
    <t>01</t>
  </si>
  <si>
    <t>昆明市发改委</t>
  </si>
  <si>
    <t>02</t>
  </si>
  <si>
    <t>昭通市发改委</t>
  </si>
  <si>
    <t>03</t>
  </si>
  <si>
    <t>曲靖市发改委</t>
  </si>
  <si>
    <t>04</t>
  </si>
  <si>
    <t>玉溪市发改委</t>
  </si>
  <si>
    <t>05</t>
  </si>
  <si>
    <t>保山市发改委</t>
  </si>
  <si>
    <t>06</t>
  </si>
  <si>
    <t>楚雄州发改委</t>
  </si>
  <si>
    <t>07</t>
  </si>
  <si>
    <t>红河州发改委</t>
  </si>
  <si>
    <t>08</t>
  </si>
  <si>
    <t>文山州发改委</t>
  </si>
  <si>
    <t>09</t>
  </si>
  <si>
    <t>普洱市发改委</t>
  </si>
  <si>
    <t>10</t>
  </si>
  <si>
    <t>西双版纳州发改委</t>
  </si>
  <si>
    <t>11</t>
  </si>
  <si>
    <t>大理州发改委</t>
  </si>
  <si>
    <t>12</t>
  </si>
  <si>
    <t>德宏州发改委</t>
  </si>
  <si>
    <t>13</t>
  </si>
  <si>
    <t>丽江市发改委</t>
  </si>
  <si>
    <t>14</t>
  </si>
  <si>
    <t>怒江州发改委</t>
  </si>
  <si>
    <t>15</t>
  </si>
  <si>
    <t>迪庆州发改委</t>
  </si>
  <si>
    <t>16</t>
  </si>
  <si>
    <t>临沧市发改委</t>
  </si>
  <si>
    <t>17</t>
  </si>
  <si>
    <t>滇中新区经发局</t>
  </si>
  <si>
    <t>30</t>
  </si>
  <si>
    <t>省科技厅</t>
  </si>
  <si>
    <t>31</t>
  </si>
  <si>
    <t>省交通运输厅</t>
  </si>
  <si>
    <t>32</t>
  </si>
  <si>
    <t>省水利厅</t>
  </si>
  <si>
    <t>33</t>
  </si>
  <si>
    <t>省文化厅</t>
  </si>
  <si>
    <t>34</t>
  </si>
  <si>
    <t>省农业厅</t>
  </si>
  <si>
    <t>35</t>
  </si>
  <si>
    <t>省住建厅</t>
  </si>
  <si>
    <t>36</t>
  </si>
  <si>
    <t>省公路局</t>
  </si>
  <si>
    <t>37</t>
  </si>
  <si>
    <t>省铁建办</t>
  </si>
  <si>
    <t>38</t>
  </si>
  <si>
    <t>省民航局</t>
  </si>
  <si>
    <t>39</t>
  </si>
  <si>
    <t>40</t>
  </si>
  <si>
    <t>省民宗委</t>
  </si>
  <si>
    <t>41</t>
  </si>
  <si>
    <t>昆明铁路局</t>
  </si>
  <si>
    <t>42</t>
  </si>
  <si>
    <t>云桂公司</t>
  </si>
  <si>
    <t>43</t>
  </si>
  <si>
    <t>省新闻出版</t>
  </si>
  <si>
    <t>44</t>
  </si>
  <si>
    <t>省广播电视局</t>
  </si>
  <si>
    <t>45</t>
  </si>
  <si>
    <t>昆明医科大学第一附属医院</t>
  </si>
  <si>
    <t>46</t>
  </si>
  <si>
    <t>云南大学</t>
  </si>
  <si>
    <t>47</t>
  </si>
  <si>
    <t>云南师范大学</t>
  </si>
  <si>
    <t>51</t>
  </si>
  <si>
    <t>昆明理工大学</t>
  </si>
  <si>
    <t>52</t>
  </si>
  <si>
    <t>云南农业大学</t>
  </si>
  <si>
    <t>53</t>
  </si>
  <si>
    <t>西南林业大学</t>
  </si>
  <si>
    <t>54</t>
  </si>
  <si>
    <t>云南滇中引水工程建设局</t>
  </si>
  <si>
    <t>55</t>
  </si>
  <si>
    <t>云南日报报业集团</t>
  </si>
  <si>
    <t>56</t>
  </si>
  <si>
    <t>昆钢集团有限责任公司</t>
  </si>
  <si>
    <t>57</t>
  </si>
  <si>
    <t>省投资控股有限公司</t>
  </si>
  <si>
    <t>58</t>
  </si>
  <si>
    <t>云南铜业集团有限公司</t>
  </si>
  <si>
    <t>59</t>
  </si>
  <si>
    <t>云南锡业集团</t>
  </si>
  <si>
    <t>60</t>
  </si>
  <si>
    <t>云天化集团</t>
  </si>
  <si>
    <t>61</t>
  </si>
  <si>
    <t>云南冶金集团</t>
  </si>
  <si>
    <t>62</t>
  </si>
  <si>
    <t>云南煤化工集团</t>
  </si>
  <si>
    <t>63</t>
  </si>
  <si>
    <t>云南机场集团</t>
  </si>
  <si>
    <t>64</t>
  </si>
  <si>
    <t>云南建设投资集团</t>
  </si>
  <si>
    <t>65</t>
  </si>
  <si>
    <t>云南白药集团</t>
  </si>
  <si>
    <t>66</t>
  </si>
  <si>
    <t>云南世博集团</t>
  </si>
  <si>
    <t>67</t>
  </si>
  <si>
    <t>省公路投资公司</t>
  </si>
  <si>
    <t>71</t>
  </si>
  <si>
    <t>云南物流集团</t>
  </si>
  <si>
    <t>72</t>
  </si>
  <si>
    <t>云南文化产业投资公司</t>
  </si>
  <si>
    <t>73</t>
  </si>
  <si>
    <t>云南工业投资公司</t>
  </si>
  <si>
    <t>74</t>
  </si>
  <si>
    <t>云南城市建设投资公司</t>
  </si>
  <si>
    <t>75</t>
  </si>
  <si>
    <t>中国电信云南分公司</t>
  </si>
  <si>
    <t>76</t>
  </si>
  <si>
    <t>中国联通云南分公司</t>
  </si>
  <si>
    <t>77</t>
  </si>
  <si>
    <t>中国移动云南分公司</t>
  </si>
  <si>
    <t>78</t>
  </si>
  <si>
    <t>昆明船舶设备集团公司</t>
  </si>
  <si>
    <t>79</t>
  </si>
  <si>
    <t>云南北方光电仪器集团</t>
  </si>
  <si>
    <t>80</t>
  </si>
  <si>
    <t>中石油云南分公司</t>
  </si>
  <si>
    <t>81</t>
  </si>
  <si>
    <t>中石化云南分公司</t>
  </si>
  <si>
    <t>82</t>
  </si>
  <si>
    <t>云南电网公司</t>
  </si>
  <si>
    <t>83</t>
  </si>
  <si>
    <t>华能澜沧江有限公司</t>
  </si>
  <si>
    <t>84</t>
  </si>
  <si>
    <t>华电集团云南分公司</t>
  </si>
  <si>
    <t>85</t>
  </si>
  <si>
    <t>华电怒江水电有限公司</t>
  </si>
  <si>
    <t>86</t>
  </si>
  <si>
    <t>云南金沙江中游水电开发公司</t>
  </si>
  <si>
    <t>87</t>
  </si>
  <si>
    <t>大唐集团云南分公司</t>
  </si>
  <si>
    <t>88</t>
  </si>
  <si>
    <t>国电集团云南分公司</t>
  </si>
  <si>
    <t>89</t>
  </si>
  <si>
    <t>云南中烟工业公司</t>
  </si>
  <si>
    <t>云南省能源投资集团公司</t>
  </si>
  <si>
    <t>云南铁塔公司</t>
  </si>
  <si>
    <t>云南铁路投资公司</t>
  </si>
  <si>
    <t>云南水利投资公司</t>
  </si>
  <si>
    <t>云南省重点项目投资基金管理公司</t>
  </si>
  <si>
    <t>序号</t>
  </si>
  <si>
    <t>地区名称</t>
  </si>
  <si>
    <t>行政区划代码</t>
  </si>
  <si>
    <t>云南省</t>
  </si>
  <si>
    <t>昆明市</t>
  </si>
  <si>
    <t>昆明市市辖区</t>
  </si>
  <si>
    <t>昆明市五华区</t>
  </si>
  <si>
    <t>昆明市盘龙区</t>
  </si>
  <si>
    <t>昆明市官渡区</t>
  </si>
  <si>
    <t>昆明市西山区</t>
  </si>
  <si>
    <t>昆明市东川区</t>
  </si>
  <si>
    <t>昆明市呈贡区</t>
  </si>
  <si>
    <t>昆明市晋宁县</t>
  </si>
  <si>
    <t>昆明市富民县</t>
  </si>
  <si>
    <t>昆明市宜良县</t>
  </si>
  <si>
    <t>昆明市石林县</t>
  </si>
  <si>
    <t>昆明市禄劝县</t>
  </si>
  <si>
    <t>昆明市寻甸县</t>
  </si>
  <si>
    <t>滇中新区</t>
  </si>
  <si>
    <r>
      <rPr>
        <sz val="9"/>
        <color indexed="8"/>
        <rFont val="宋体"/>
        <charset val="134"/>
      </rPr>
      <t>为便于汇总自编</t>
    </r>
    <r>
      <rPr>
        <sz val="9"/>
        <color indexed="8"/>
        <rFont val="Arial"/>
        <charset val="0"/>
      </rPr>
      <t>,</t>
    </r>
    <r>
      <rPr>
        <sz val="9"/>
        <color indexed="8"/>
        <rFont val="宋体"/>
        <charset val="134"/>
      </rPr>
      <t>与国家编码不一致</t>
    </r>
  </si>
  <si>
    <t>滇中新区嵩明县</t>
  </si>
  <si>
    <t>滇中新区安宁市</t>
  </si>
  <si>
    <t>滇中新区空港经济区</t>
  </si>
  <si>
    <t>滇中新区小板桥办事处</t>
  </si>
  <si>
    <t>曲靖市</t>
  </si>
  <si>
    <t>曲靖市市辖区</t>
  </si>
  <si>
    <t>曲靖市麒麟区</t>
  </si>
  <si>
    <t>曲靖市马龙县</t>
  </si>
  <si>
    <t>曲靖市陆良县</t>
  </si>
  <si>
    <t>曲靖市师宗县</t>
  </si>
  <si>
    <t>曲靖市罗平县</t>
  </si>
  <si>
    <t>曲靖市富源县</t>
  </si>
  <si>
    <t>曲靖市会泽县</t>
  </si>
  <si>
    <t>曲靖市沾益区</t>
  </si>
  <si>
    <t>曲靖市宣威市</t>
  </si>
  <si>
    <t>玉溪市</t>
  </si>
  <si>
    <t>玉溪市市辖区</t>
  </si>
  <si>
    <t>玉溪市红塔区</t>
  </si>
  <si>
    <t>玉溪市江川区</t>
  </si>
  <si>
    <t>玉溪市澄江县</t>
  </si>
  <si>
    <t>玉溪市通海县</t>
  </si>
  <si>
    <t>玉溪市华宁县</t>
  </si>
  <si>
    <t>玉溪市易门县</t>
  </si>
  <si>
    <t>玉溪市峨山县</t>
  </si>
  <si>
    <t>玉溪市新平县</t>
  </si>
  <si>
    <t>玉溪市元江县</t>
  </si>
  <si>
    <t>保山市</t>
  </si>
  <si>
    <t>保山市市辖区</t>
  </si>
  <si>
    <t>保山市隆阳区</t>
  </si>
  <si>
    <t>保山市施甸县</t>
  </si>
  <si>
    <t>保山市腾冲市</t>
  </si>
  <si>
    <t>保山市龙陵县</t>
  </si>
  <si>
    <t>保山市昌宁县</t>
  </si>
  <si>
    <t>昭通市</t>
  </si>
  <si>
    <t>昭通市市辖区</t>
  </si>
  <si>
    <t>昭通市昭阳区</t>
  </si>
  <si>
    <t>昭通市鲁甸县</t>
  </si>
  <si>
    <t>昭通市巧家县</t>
  </si>
  <si>
    <t>昭通市盐津县</t>
  </si>
  <si>
    <t>昭通市大关县</t>
  </si>
  <si>
    <t>昭通市永善县</t>
  </si>
  <si>
    <t>昭通市绥江县</t>
  </si>
  <si>
    <t>昭通市镇雄县</t>
  </si>
  <si>
    <t>昭通市彝良县</t>
  </si>
  <si>
    <t>昭通市威信县</t>
  </si>
  <si>
    <t>昭通市水富县</t>
  </si>
  <si>
    <t>丽江市</t>
  </si>
  <si>
    <t>丽江市市辖区</t>
  </si>
  <si>
    <t>丽江市古城区</t>
  </si>
  <si>
    <t>丽江市玉龙县</t>
  </si>
  <si>
    <t>丽江市永胜县</t>
  </si>
  <si>
    <t>丽江市华坪县</t>
  </si>
  <si>
    <t>丽江市宁蒗县</t>
  </si>
  <si>
    <t>普洱市</t>
  </si>
  <si>
    <t>普洱市市辖区</t>
  </si>
  <si>
    <t>普洱市思茅区</t>
  </si>
  <si>
    <t>普洱市宁洱县</t>
  </si>
  <si>
    <t>普洱市墨江县</t>
  </si>
  <si>
    <t>普洱市景东县</t>
  </si>
  <si>
    <t>普洱市景谷县</t>
  </si>
  <si>
    <t>普洱市镇沅县</t>
  </si>
  <si>
    <t>普洱市江城县</t>
  </si>
  <si>
    <t>普洱市孟连县</t>
  </si>
  <si>
    <t>普洱市澜沧县</t>
  </si>
  <si>
    <t>普洱市西盟县</t>
  </si>
  <si>
    <t>临沧市</t>
  </si>
  <si>
    <t>临沧市市辖区</t>
  </si>
  <si>
    <t>临沧市临翔区</t>
  </si>
  <si>
    <t>临沧市凤庆县</t>
  </si>
  <si>
    <t>临沧市云县</t>
  </si>
  <si>
    <t>临沧市永德县</t>
  </si>
  <si>
    <t>临沧市镇康县</t>
  </si>
  <si>
    <t>临沧市双江县</t>
  </si>
  <si>
    <t>临沧市耿马县</t>
  </si>
  <si>
    <t>临沧市沧源县</t>
  </si>
  <si>
    <t>楚雄州</t>
  </si>
  <si>
    <t>楚雄州楚雄市</t>
  </si>
  <si>
    <t>楚雄州双柏县</t>
  </si>
  <si>
    <t>楚雄州牟定县</t>
  </si>
  <si>
    <t>楚雄州南华县</t>
  </si>
  <si>
    <t>楚雄州姚安县</t>
  </si>
  <si>
    <t>楚雄州大姚县</t>
  </si>
  <si>
    <t>楚雄州永仁县</t>
  </si>
  <si>
    <t>楚雄州元谋县</t>
  </si>
  <si>
    <t>楚雄州武定县</t>
  </si>
  <si>
    <t>楚雄州禄丰县</t>
  </si>
  <si>
    <t>红河州</t>
  </si>
  <si>
    <t>红河州个旧市</t>
  </si>
  <si>
    <t>红河州开远市</t>
  </si>
  <si>
    <t>红河州蒙自市</t>
  </si>
  <si>
    <t>红河州屏边县</t>
  </si>
  <si>
    <t>红河州建水县</t>
  </si>
  <si>
    <t>红河州石屏县</t>
  </si>
  <si>
    <t>红河州弥勒市</t>
  </si>
  <si>
    <t>红河州泸西县</t>
  </si>
  <si>
    <t>红河州元阳县</t>
  </si>
  <si>
    <t>红河州红河县</t>
  </si>
  <si>
    <t>红河州金平县</t>
  </si>
  <si>
    <t>红河州绿春县</t>
  </si>
  <si>
    <t>红河州河口县</t>
  </si>
  <si>
    <t>文山州</t>
  </si>
  <si>
    <t>文山州文山市</t>
  </si>
  <si>
    <t>文山州砚山县</t>
  </si>
  <si>
    <t>文山州西畴县</t>
  </si>
  <si>
    <t>文山州麻栗坡县</t>
  </si>
  <si>
    <t>文山州马关县</t>
  </si>
  <si>
    <t>文山州丘北县</t>
  </si>
  <si>
    <t>文山州广南县</t>
  </si>
  <si>
    <t>文山州富宁县</t>
  </si>
  <si>
    <t>西双版纳州</t>
  </si>
  <si>
    <t>西双版纳州景洪市</t>
  </si>
  <si>
    <t>西双版纳州勐海县</t>
  </si>
  <si>
    <t>西双版纳州勐腊县</t>
  </si>
  <si>
    <t>大理州</t>
  </si>
  <si>
    <t>大理州大理市</t>
  </si>
  <si>
    <t>大理州漾濞县</t>
  </si>
  <si>
    <t>大理州祥云县</t>
  </si>
  <si>
    <t>大理州宾川县</t>
  </si>
  <si>
    <t>大理州弥渡县</t>
  </si>
  <si>
    <t>大理州南涧县</t>
  </si>
  <si>
    <t>大理州巍山县</t>
  </si>
  <si>
    <t>大理州永平县</t>
  </si>
  <si>
    <t>大理州云龙县</t>
  </si>
  <si>
    <t>大理州洱源县</t>
  </si>
  <si>
    <t>大理州剑川县</t>
  </si>
  <si>
    <t>大理州鹤庆县</t>
  </si>
  <si>
    <t>德宏州</t>
  </si>
  <si>
    <t>德宏州瑞丽市</t>
  </si>
  <si>
    <t>德宏州芒市</t>
  </si>
  <si>
    <t>德宏州梁河县</t>
  </si>
  <si>
    <t>德宏州盈江县</t>
  </si>
  <si>
    <t>德宏州陇川县</t>
  </si>
  <si>
    <t>怒江州</t>
  </si>
  <si>
    <t>怒江州泸水市</t>
  </si>
  <si>
    <t>怒江州福贡县</t>
  </si>
  <si>
    <t>怒江州贡山县</t>
  </si>
  <si>
    <t>怒江州兰坪县</t>
  </si>
  <si>
    <t>迪庆州</t>
  </si>
  <si>
    <t>迪庆州香格里拉市</t>
  </si>
  <si>
    <t>迪庆州德钦县</t>
  </si>
  <si>
    <t>迪庆州维西县</t>
  </si>
  <si>
    <t>元谋县“十四五”现代服务业规划项目储备表</t>
  </si>
  <si>
    <t>合计</t>
  </si>
  <si>
    <t>项目名称</t>
  </si>
  <si>
    <t>建设内容及规模</t>
  </si>
  <si>
    <t>建设起止年限</t>
  </si>
  <si>
    <t>总投资
（万元）</t>
  </si>
  <si>
    <t>一</t>
  </si>
  <si>
    <t>文化旅游业</t>
  </si>
  <si>
    <t>元谋县房车营地及配套设施建设项目</t>
  </si>
  <si>
    <t>建设地点位于元谋县元马镇，项目规划总用地面积27493亩，其中核心用地面积5258亩。总建筑面积46400平方米。主要建设游客集散及服务中心、游客换乘中心、房车营地、古猿谷栈道及防护设施、游客人防及救援中心、元谋人文化园祭祀广场。道路与交通设施占地45.05公顷，主要建设6公里主干道路4条，22.5公里次干道路7条，75公里鹅卵石及大理石游道20条。停车场3块，小车停车场占地4.5公顷，大巴停车场占地6.3公顷，生态停车场占地2公顷，绿地广场占地40.66公顷，公用设施占地1.06公顷。</t>
  </si>
  <si>
    <t>2020-2025</t>
  </si>
  <si>
    <t>元谋县金沙湖红色旅游基础设施建设项目</t>
  </si>
  <si>
    <t>项目建设地点位于元谋县江边乡，主要修建12米宽主干道路10公里，6米宽次干道路20公里，道路两侧绿化30公里，路灯1000盏，雨污分流管道30公里，具备日处理污水1400吨规模的污水处理站1座，10千伏输电线路30公里，110千伏变电站一座，供水管道50公里，景区旅游厕所5座、码头1座，停车场、换乘中心，旅游资源抢救性开发茶马古道、日灿金沙、红军渡口爱国主义教育基地各一处，智慧旅游及通信设施建设等。</t>
  </si>
  <si>
    <t>元谋特色景区自驾游环线基础配套设施建设项目</t>
  </si>
  <si>
    <t>主要建设道路沿线的休息区、旅游公厕、标识系统旅游等服务配套工程及部分道路工程。项目主要打造连接元谋经典景区的精品自驾线路,线路江边红色旅游景区、物茂土林、浪巴铺铺土林、元谋人世界公园等元谋主要景区。</t>
  </si>
  <si>
    <t>元谋县旅游环线公路提升建设项目</t>
  </si>
  <si>
    <t>围绕建设元谋土林收费站至物茂土林 4A级景区、元谋人遗址地、新华浪巴铺土林、物茂土林、尹地、华竹、虎溪等旅游环线公路，建设公路路基及路面工程等。建设提升62.4千米。</t>
  </si>
  <si>
    <t>新华乡浪巴铺休闲旅游度假区综合开发项目</t>
  </si>
  <si>
    <t>新华乡生态旅游小镇区划为:一核(集镇核心区),一带(滨水休闲带),四区(老镇发展区,入口服区,乡村旅游休闲区,生态农业观光区)。其中开发项目11项(入口牌坊、集散广场、游客服务中心、商业步行街、亲水长廊、生态和谐区、滨水广场、钓鱼岛垂钓码头、现代农业科技基地、彝情乡村旅游区、行政服务区、学校及卫生院)。</t>
  </si>
  <si>
    <t>元谋县老城乡丙月村委会丙岭哨村特色旅游度假区建设项目</t>
  </si>
  <si>
    <t>项目建设用地为20亩，建设特色农庄，进行果树种植、环境绿化改造，沿河建设旅游娱乐设施，建设宾馆，办公大楼等。</t>
  </si>
  <si>
    <t>2020—2025</t>
  </si>
  <si>
    <t>元谋县果蔬艺术小镇建设项目</t>
  </si>
  <si>
    <t>总规划面积1600亩。沿龙川江右岸沿河规划布局，以“一镇，三园”作为整体规划理念。即“缤纷果蔬艺术公园，盗龙主题公园，石器时代艺术公园”三部分组成。</t>
  </si>
  <si>
    <t>2022-2025</t>
  </si>
  <si>
    <t>元谋县羊街民族文化旅游小镇建设项目</t>
  </si>
  <si>
    <t>创建省级旅游小镇、国家3A级景区，突出传统村落和彝族（红彝）、苗族文化特色，加强古村落保护修缮，改造建筑风貌特色，建设休闲商业街区、基础设施和配套服务设施，加强绿化美化等，建成文化特色鲜明、生态环境优美、旅游氛围浓郁、服务优质的民族文化旅游特色小镇。</t>
  </si>
  <si>
    <t>元谋县老城历史文化小镇建设项目</t>
  </si>
  <si>
    <t>突出老城历史文化特色，修复古民居、古街道、古城墙，改造集镇建筑风貌特色，建设休闲商业街区、基础设施和配套服务设施，加强绿化美化等，建成历史文化特色鲜明、休闲舒适、服务优质的历史文化小镇。</t>
  </si>
  <si>
    <t>新华乡生态休闲旅游小镇建设开发项目</t>
  </si>
  <si>
    <t>完善小镇基础配套设施，建设集住宿、购物、娱乐为一体的游客接待中心，展示民族文化的休闲广场，休闲农庄、汽车旅游营地、特色水果采摘为一体的旅游小镇。</t>
  </si>
  <si>
    <t>2021-2025</t>
  </si>
  <si>
    <t>元谋县大墩子新石器遗址建设项目</t>
  </si>
  <si>
    <t>墩子遗址5000平方米保护范围设置全国重点文物保护单位保护标志碑、保护界桩、保护围栏、谷坊、挡墙、步行道、消防安防监控系统等保护设施。</t>
  </si>
  <si>
    <t>元谋县雷老古猿遗址建设项目</t>
  </si>
  <si>
    <t>设置全国重点文物保护单位保护标志碑、保护界桩、保护围栏、谷坊、挡墙、步行道、消防安防监控系统等保护设施。</t>
  </si>
  <si>
    <t>元谋县姜驿恐龙公墓建设项目</t>
  </si>
  <si>
    <t>“元谋人”博物馆提升改造建设项目</t>
  </si>
  <si>
    <t>建设具有AR、VR体验的智慧化博物馆。新建展厅300㎡，对“元谋人”具有重要支撑的发掘文物和乌东德水电站保护性发掘文物进行展示，增加高科技互动厅。</t>
  </si>
  <si>
    <t>元谋县文化馆、图书馆提升改造项目</t>
  </si>
  <si>
    <t>按照随时可转化为方舱医院功能，对元谋县文化馆提升改造及改扩建9600.99平方米；对元谋县图书馆进行提升改造，改造面积4053.98平方米。</t>
  </si>
  <si>
    <t>“元谋远古穿越情”文旅活动品牌建设项目</t>
  </si>
  <si>
    <t>推动“元谋远古穿越情”市场化运作，坐地商演。</t>
  </si>
  <si>
    <t>元谋县姜驿火焰山文化生态旅游区</t>
  </si>
  <si>
    <t>在切实加强生态环境保护前提下，以火焰山古驿道、高峡平湖和优美的生态环境为依托，重点建设古驿道探秘区、文化体验区、森林休闲区、滨湖养生度假区、生态步行游路、游客服务中心、旅游厕所、停车场及公共配套服务设施等，打造特色鲜明、环境舒适、服务优质的文化生态旅游区。</t>
  </si>
  <si>
    <t>元谋县江边启宪移民安置点农旅休闲庄园建设项目</t>
  </si>
  <si>
    <t>项目用地200亩（含水面），实施生态果蔬规模化、标准化、特色化、园区化种植，水上垂钓乐园、休闲农业园区等，推进一二三产业融合发展，打造休闲农业与乡村旅游一体化发展的田园综合体。</t>
  </si>
  <si>
    <t>元谋县普登田园综合体及特色“民宿”旅游项目</t>
  </si>
  <si>
    <t>项目规划区面积３万亩，拟投资建设猛岗河、普登河水体景观项目、水上娱乐项目、特色民宿餐饮项目、土林景观游项目、高原特色水果蔬菜种植基地项目、鲜切花种植基地等项目。</t>
  </si>
  <si>
    <t>元谋县蜻蛉河休闲旅游景区建设项目</t>
  </si>
  <si>
    <t>项目位于平田乡新昌村委会领莱村，占地面积800亩，建设蜻蛉河滩蜻蛉河水景避暑休闲度假区,开发水上娱乐项目、沿岸绿色农业观景带、多克村乡村休闲旅游、村容村貌整治改造等。</t>
  </si>
  <si>
    <t>元谋县羊街镇颐养中心建设项目</t>
  </si>
  <si>
    <t>项目位于元谋县羊街镇羊街村委会，拟占地7亩，新建住宿区、医疗咨询服务区、休闲娱乐活动区、办公区、餐饮中心等。</t>
  </si>
  <si>
    <t>“元谋人”遗址公园建设项目</t>
  </si>
  <si>
    <t>保护范围700亩。建设保护区围栏围墙3000米，文物库房1座600平方米，智慧化生态停车场1000㎡；修建遗址瞭望塔1座；对保护区进行内环境整治（休闲亭、休闲石桌石凳、绿化）等；展示利用设施：数字化标识系统（指示牌100个、LED屏10套，数字导游图30套），智能展示系统（3D智能展示厅、场景厅等）考古发掘说明牌，地层观察台，考古工作者群像;建设一座游客服务中心2000㎡，智慧化生态旅游厕所2座，公共洗手台6个，完善给排水、电力设施，增加内部参观步行道1000米，雨污管网建设，污水处理系统建设，配电房建设，垃圾收集点。</t>
  </si>
  <si>
    <t>凤凰山—平田土林、元双路-华竹公路-平田土林生态农业观光旅游长廊</t>
  </si>
  <si>
    <t>公路沿线绿化、美化、亮化；乡村振兴建设；一村一品特色农业种植；民宿等乡村旅游建设。</t>
  </si>
  <si>
    <t>元谋县全域旅游公共服务设施建设项目</t>
  </si>
  <si>
    <t>项目规划总用地面积 60 亩（约 40000㎡），旅游综合服务大厅、旅游展示大厅、旅游服务商务设施、游客集散广场、餐饮购物中心、休闲娱乐中心、会场中心及其他附属用房、康养文化园等基础设施；同时完善项目区内道路、停车场、绿化景观综合管网工程。项目区总建筑面积48000㎡，包括：旅游综合服务区9600㎡，餐饮购物区19200㎡，休闲娱乐区19200㎡。</t>
  </si>
  <si>
    <t>元谋县城市旅游集散中心建设项目</t>
  </si>
  <si>
    <t>新建中心大厅，同时同时完善项目区内道路、停车场、绿化景观综合管网工程、相关水电基础设施。</t>
  </si>
  <si>
    <t>元谋浪巴铺国家3A级旅游景区改造提升暨国家4A级旅游景区创建</t>
  </si>
  <si>
    <t>建设小型休闲度假设施,开发特色休闲旅游活动,景观视觉处理,基础设施和公共服务设施,山体绿化工程等。项目总投资5000万元。</t>
  </si>
  <si>
    <t>元谋土林国家4A级旅游景区改造提升项目</t>
  </si>
  <si>
    <t>按国家5A级景区标准要求，巩固提升元谋土林国家4A级景区，包括游客中心、旅游厕所、游步道、摄影栈道、停车场、景区内外指示牌等；增加文化内涵，新建土林美术馆，开发景区产品和旅游纪念品；在“一机游”基础上，提升景区智慧化建设。</t>
  </si>
  <si>
    <t>元谋县班果土林景区</t>
  </si>
  <si>
    <t>按照国家4A级景区标准要求开发班果土林，建设包括游客中心、旅游厕所、宾馆、游步道、停车场、景区内外指示牌、绿化景观等，并申报国家3A级旅游景区。</t>
  </si>
  <si>
    <t>元谋凤凰湖公园3A级旅游景区提升改造项目</t>
  </si>
  <si>
    <t>提升改造景区旅游厕所环境，提升景区基础设施和公共服务设施，开发景区旅游产品以及旅游纪念品，增加景区文化内涵。</t>
  </si>
  <si>
    <t>元谋县金沙湖康养旅游度假区项目</t>
  </si>
  <si>
    <t>规划总面积247平方公里，核心区规划面积约64平方公里，项目（一期）计划建设半山酒店、“花舞人间”主题公园、康养住宅旅游地产、情人沙滩等。</t>
  </si>
  <si>
    <t>2020-2027</t>
  </si>
  <si>
    <t>元谋县凉山彝族文化体验度假区建设项目</t>
  </si>
  <si>
    <t>建设主入口区、避暑休闲度假区、彝家风情体验区、活佛寺宗教朝觐旅游区、特色文化旅游乡村、基础设施与配套设施等。</t>
  </si>
  <si>
    <t>元谋县智慧景区建设项目</t>
  </si>
  <si>
    <t>计划投资5000万元，在全县A级以上景区开展景区大数据中心、WiFi覆盖、手绘地图、语音导览、智慧停车场、智慧厕所、智能闸机、电子票务、景区网站、景区舆情监控等信息化建设，完成全县A级以上景区智慧化建设，提升旅游智慧化水平。</t>
  </si>
  <si>
    <t>2020-2023</t>
  </si>
  <si>
    <t>元谋人世界公园智慧景区建设项目</t>
  </si>
  <si>
    <t>项目总规划面积27395亩，核心区规划面积5258亩，建设用地面积3258亩。以元谋古人类文化体验园、东方人类养生小镇、高原特色农业休闲观光园项目为支撑，分三期建设，实现集古人类文化博览与研学体验、温泉休闲度假与养生、高原特色农业休闲与观光为一体的具有国内知名、世界影响的国际文化研学、休闲旅游目的地。建设5G网络覆盖、数据中心、智慧厕所、智慧停车场、刷脸入园及在线服务、景区监控、智能导览、讲解等信息化系统，提升智慧化水平。</t>
  </si>
  <si>
    <t>元谋土林智慧景区建设项目</t>
  </si>
  <si>
    <t>建成具有数字化、移动化、远程化、智能化的5G网络，网上培训、5G直播，AR体验、VR体验。景区wifi覆盖、智慧厕所、智慧停车场、景区票务系统、景区监控、景区广播、智能导游、电子讲解、在线预订、信息推送等内容,扫码、人脸识别。推送线路及导航服务，扫码乘坐公交和景区直通车，扫二维码购票，人脸识别系统进入景区，小程序智能查找停车位、找厕所、智能语音讲解等服务。</t>
  </si>
  <si>
    <t>元谋县智慧游客服务中心建设项目</t>
  </si>
  <si>
    <t>建立集收集、存储、分析、辅助、决策为一体的综合管控平台，能够从景区现有的各个系统如停车场系统、智慧厕所系统、电子商务平台以及电子票务系统进行数据分析；能够与“一机游”平台数据进行对接，获取游客在一机游上的门票、酒店、美食、机票等信息，与综合管控平台的相关数据进行一体化分析；旅游投诉处置、综合执法服务、综合智慧管理、应急救援服务、游客智慧服务等体系和旅游综合经济分析、可视化管理平台，可与省州联网。</t>
  </si>
  <si>
    <t>元谋县城乡公共文化服务设施提升建设项目</t>
  </si>
  <si>
    <t>对县十乡镇文化站进行提升，实现数字文化信息系统建设全覆盖（数字服务一体机，摄录直播系统，图书自动还借系统等）。</t>
  </si>
  <si>
    <t>元谋傈僳族第一村特色小镇建设项目</t>
  </si>
  <si>
    <t>建设傈僳匠人街、傈僳文化创意园、文化传习所、傈僳族阿考广场、傈僳形象酒店、傈僳特色商业街、傈僳十乐坊、水果王国小镇、游客接待中心、旅游公厕、生态停车场、滨湖湿地公园等。按照3A级景区要求打造特色小镇。</t>
  </si>
  <si>
    <t>元谋县平田生态农业观光采摘旅游小镇建设项目</t>
  </si>
  <si>
    <t>以乡政府驻地及周边区域脐橙农业种植，领莱高铁大桥资源优势为依托，建设结合生态农业游憩、绿色果蔬采摘建设，改造集镇风貌特色，建设配套服务设施，加强绿化美化等，建成集土林观光、摄影摄像、农事体验采摘等为一体的生态农业小镇。</t>
  </si>
  <si>
    <t>元谋县物茂乡农旅商业服务小镇</t>
  </si>
  <si>
    <t>以物茂土林景区、商贸物流通道等为依托，以提供商业、旅游服务为重点，强化旅游功能设施和配套服务设施建设，建成集商业服务、餐饮住宿、旅游购物、游客集散等为一体的商业服务小镇。</t>
  </si>
  <si>
    <t>元谋县腾飞汽车自驾车运动营地建设项目（二期）</t>
  </si>
  <si>
    <t>建设汽车旅馆、汽车检修保养车间、大型生态停车场、土林汽车越野赛道、荒原攀岩、娱乐休闲会所、汽车影院、汽车餐厅、汽车酒吧、汽车茶馆、自驾车俱乐部及配套基础设施。总占地1984亩,建筑面积1.3万平方米。</t>
  </si>
  <si>
    <t>元谋人世界公园汽车营地建设项目</t>
  </si>
  <si>
    <t>项目包含房车停放区及露营区，其中房车停放区包含停车位400个，公厕一座，充电桩20个，汽车影院一个。露营区占地280亩，该项目包含水、电、路、亮化、绿化工程。</t>
  </si>
  <si>
    <t>元谋凤凰湖公园房车营地建设项目</t>
  </si>
  <si>
    <t>项目主要建设房车停放区，包含停车位400个，公厕一座，充电桩20个。</t>
  </si>
  <si>
    <t>2022—2025</t>
  </si>
  <si>
    <t>金沙湖康养旅游度假区汽车营地建设项目</t>
  </si>
  <si>
    <t>建设汽车旅馆、汽车检修保养车间、大型生态停车场、娱乐休闲会所、汽车影院、汽车餐厅、汽车酒吧、汽车茶馆、自驾车俱乐部及配套基础设施。</t>
  </si>
  <si>
    <t>元谋土林汽车营地建设项目</t>
  </si>
  <si>
    <t>依托土林景区，建设汽车影院、自驾俱乐部，旅游厕所等。</t>
  </si>
  <si>
    <t>元谋浪巴铺土林半山酒店建设项目</t>
  </si>
  <si>
    <t>项目位于元谋县新华乡浪巴铺土林AAA级景区内，景区总面积8平方公里，是元谋土林景观的一个重要景点。核心区总占地面积1.9平方公里，是元谋县13座土林群落中景点最集中、发育最典型、造型最奇特、色彩最丰富、最具震撼力的土林。项目以半山观光酒店为定位，计划总投资0.8亿元，初步规划房间41个，配套游客接待中心，餐厅，旅游厕所停车场等。</t>
  </si>
  <si>
    <t>元谋腾飞自驾车运动营地主题酒店建设项目</t>
  </si>
  <si>
    <t>项目位于元谋县老城乡和平田乡交界的土林景区，省道S214元双公路九公里处南侧，依托云南省精品赛事“元谋腾飞越野摩托车耐力赛”的举办，以及项目地独特的土林地貌环境，建设自驾越野运动营地酒店，拟建设用地40亩，初步规划房间30个，配套停车场等相关设施。</t>
  </si>
  <si>
    <t>元谋县金沙湖康养旅游度假区半山酒店建设项目</t>
  </si>
  <si>
    <t>项目立足于金沙湖康养旅游度假区，规划建设半山酒店，配套建设游客接待中心，停车场、餐厅等相关设施。</t>
  </si>
  <si>
    <t>元谋古人类龙山云顶半山酒店</t>
  </si>
  <si>
    <t>酒店地处元谋县城西部3公里处的凤凰山上的元谋人世界公园景区内，酒店总用地面积58551.88㎡，总建筑面积19732.66㎡、建筑占地面积10189.87㎡，建筑密度17.40%，容积率0.34，绿地率64.05%、酒店为独立院落式温泉酒店，拟建设21幢独立院落、停车位178个。</t>
  </si>
  <si>
    <t>云南省第八批文物保护单位为疆界滇、蜀各有攸分等事碑（含民事判决记碑）保护项目</t>
  </si>
  <si>
    <t>加强对石窟寺遗址的保护，为《武定军民府和曲州环州甸土舍李宗唐为疆界各有攸分等事抄白》碑、《尊奉勒石》碑、《民事判决记碑》三块碑刻设置保护围栏、谷坊、挡墙、巡护步行道、消防安防监控系统等保护设施。</t>
  </si>
  <si>
    <t>2021-2023</t>
  </si>
  <si>
    <t>元谋县安龙寺文化生态旅游区建设项目</t>
  </si>
  <si>
    <t>以翠灵山优美的生态环境和建于公园1271年的安龙寺为依托，重点保护修缮安龙寺建筑，抢救性修缮羊街安龙寺大殿、观音殿及山门的主体、屋面、墙体、墙面、彩绘、风貌复原。建设景区大门、生态游路、观景台、园区绿化美化和配套服务设施，改造提升外部连接道路等。</t>
  </si>
  <si>
    <t>楚雄州文物保护单位——元谋县凉山活佛寺抢救性修缮项目二期工程</t>
  </si>
  <si>
    <t>按照文物古建维修规则，抢救性修缮活佛寺山门、观音殿的主体、屋面、墙体、墙面、彩绘、风貌复原等和天王殿、大殿墙体、墙面、彩绘、风貌复原等，确保文物古建安全。</t>
  </si>
  <si>
    <t>金沙江乌东德水电站元谋回水区考古发掘项目</t>
  </si>
  <si>
    <t>对金沙江乌东德水电站元谋回水区进行考古调查、考古发掘。</t>
  </si>
  <si>
    <t>元谋红军长征国家文化公园</t>
  </si>
  <si>
    <t>新建标识牌、指路牌、电子显示牌、地图标识等标识系统；新建雕塑、龙街渡口红军长征纪念碑1个、蜡像馆一幢、红军塔一座、红军广场露天舞台及活动广场1000㎡；绿化100亩，建设污水处理系统1套、洗手台6座、生态垃圾桶50个，垃圾收集中转设施等；新建保护围栏5km，渡江码头、红军渡江浮雕雕塑、码头连接路安全围栏；新建消防设施建设，防灾减灾设施（含防雷设施）；新建游客流量监测调控、监管设施，游客解说讲解设施；建设变电站1座，配套相关输电线路，国家文化公园形象标识等。</t>
  </si>
  <si>
    <t>元谋县“非遗”博物馆建设项目</t>
  </si>
  <si>
    <t>新建“非遗”博物馆一座。</t>
  </si>
  <si>
    <t>元谋县艺术大剧院建设项目</t>
  </si>
  <si>
    <t>新建元谋县艺术大剧院。</t>
  </si>
  <si>
    <t>城市街区24小时自助图书馆、景点景区自助图书馆建设项目</t>
  </si>
  <si>
    <t>为打通全民阅读的“最后一公里”使广大群众能够更便捷地获取图书资源，建设24小时城市街区图书馆系统：图书展示柜，自助查询中端，自助服务中端，回收箱，部告栏。</t>
  </si>
  <si>
    <t>元谋县乡村振兴文旅融合示范园开发项目</t>
  </si>
  <si>
    <t>项目位于元谋县城西片区龙川江县城段西岸，规划建设用地2600亩，项目以元谋县冬早蔬菜水果为创意元素，以元谋境内丰厚文化文明底蕴为文化脉络，创意别具一格建筑文化艺术街区、文化艺术景观，打造滇中城市群周末休闲游目的地、成渝城市群健康生活目的地；打造省内一流，全国知名文化旅游艺术特色小镇。建设内容为艺术文旅小镇、缤纷果蔬艺术公园、盗龙主题公园、石器时代艺术公园、教育园区、康养项目等。建设一个集吃、住、娱、玩、购、养生、研学、旅游置业为一体的乡村振兴文旅融合示范园开发项目。</t>
  </si>
  <si>
    <t>元谋县黄瓜园湿地公园康养建设项目</t>
  </si>
  <si>
    <t>项目占地1300亩，建设湿地公园景观恢复提升区、公园文化旅游区、鸟类生态区、中国云南闭合龟博物馆、热带净水鱼养殖区、特色水果种植区、有机蔬菜种植区、花卉种植观赏区及养生养老居住区等项目。</t>
  </si>
  <si>
    <t>元谋县物茂乡挎膀村康养小居建设项目</t>
  </si>
  <si>
    <t>打造一个集旅游、观光、休闲、果蔬采摘等功能为一体的乡村康养小居。</t>
  </si>
  <si>
    <t>元谋研学营地</t>
  </si>
  <si>
    <t>围绕“元谋人”文化、红色文化、绿色康养文化旅游资源，打造集考古研究、红色文化研究、农事农业体验的文化旅游项目，丰富吃住行游购娱康体休文化旅游内涵，打造元谋研学旅游营地。</t>
  </si>
  <si>
    <t>元谋县越野摩托车耐力赛建设项目</t>
  </si>
  <si>
    <t>建设摩托车耐力赛赛道，瞭望塔，宾客休息区，产房，A级旅游厕所等配套设施，增设宾客体验区，打造中国元谋越野摩托车耐力赛精品赛事。</t>
  </si>
  <si>
    <t>元谋老城乡马头山滑翔机低空飞行体验项目</t>
  </si>
  <si>
    <t>建设旅游厕所、旅游标识等基础设施建设项目，开展滑翔伞低飞行体验。</t>
  </si>
  <si>
    <t>元谋县凤凰山特色农业产业观光园建设项目</t>
  </si>
  <si>
    <t xml:space="preserve">规划建设300亩果蔬，200亩七色花海，90亩农业种植体验区。建设集餐饮休闲为一体的美食广场2000平方米，以及整个园区的路网建设。  </t>
  </si>
  <si>
    <t>元谋县彝人花海田园综合体开发建设项目</t>
  </si>
  <si>
    <t>项目位于元谋县元马镇瓦渣箐移民安置点，计划用地面积2900亩。新建花卉新品种、新技术标准化栽培展示区（基地）；新建鲜切花种苗培育和景观花卉苗木培育生产区（基地）；新建现代农资展示交易中心及花卉产品初加工交易中心；新建移民技能培训中心；休闲农业观光示范园、花园洋房等。</t>
  </si>
  <si>
    <t>元谋人世界公园“非遗美食一条街”</t>
  </si>
  <si>
    <t>建设“非遗美食一条街”强化非遗品牌打造。</t>
  </si>
  <si>
    <t>元谋土林收费 站至物茂土林 4A 级景区专线建设项目</t>
  </si>
  <si>
    <t>由原四级路面提升为三 级路面。</t>
  </si>
  <si>
    <t>元谋县自驾游沿线公共服务设施建设项目</t>
  </si>
  <si>
    <t>重点建设自驾沿线游客休息站，光景平台5个。建设沿线应急救援站，实现沿线A级旅游厕所全覆盖。</t>
  </si>
  <si>
    <t>元谋县红色旅游以及土林旅游徒步线路建设项目</t>
  </si>
  <si>
    <t>建设元谋金沙江红色旅游以及元谋土林徒步线路，增设红色文化体验区，加强线路的美化绿化。</t>
  </si>
  <si>
    <t>元谋县城区风貌提升改造</t>
  </si>
  <si>
    <t>植入本地文化业态，老城区主要街道沿街建筑外观风貌提升，地方特色美食文化体验、非物质文化遗产体验等场所建设，相关文化主题配套设施建设</t>
  </si>
  <si>
    <t>2023-2024</t>
  </si>
  <si>
    <t>二</t>
  </si>
  <si>
    <t>数字服务业</t>
  </si>
  <si>
    <t>元谋县“数字政府”建设项目</t>
  </si>
  <si>
    <t>主要建设政府业务协同化(超级0A)、政务服务电子化、政府权力阳光化、政府决策科学化、经济管理数字化、监管执法-体化、民生服务智能化、社会治理精准化等8大网络设施建设工程。</t>
  </si>
  <si>
    <t>智能化物资储备库建设项目</t>
  </si>
  <si>
    <t>一、基础设施建设。建立县级现代化县信息级物资储备中心，占地面积20亩，十乡镇分别建立现代化信息物资储备中心，占地面积不少于2亩。二、配备相应储备物资建设。1.应急救灾帐篷类；2.寒衣寒被类；3.粮油类，包括救灾大米、使用油等；4.应急救援抢险装备类；5.救援临时饮用水及方便使用的速食化食品及干粮。6.折叠床类，包含床上用品物；7.简易遮风避雨物资，包含三色布、尼龙布、绳子、毯子等；8.其他应急救灾物资。三、备用储备仓库建设，计划建设2个备用仓库。四、系统建设。</t>
  </si>
  <si>
    <t>现代化应急避难场所建设</t>
  </si>
  <si>
    <t>一、基础设施建设。二、医疗系统及设施建设。三、建立应急指挥系统平台。四、应急供电设施应设置多回路电网供电系统或太阳能供电系统。五、现代化应急避难场所内或周边设置供直升机起降的应急停机坪和相关配套设备。六、智能化消防系统。</t>
  </si>
  <si>
    <t>元谋县智慧应急大数据信息系统平台建设和救援无线通信融合网络建设</t>
  </si>
  <si>
    <t>一是通过汇聚、关联、融合各类数据资源；三是融合利用VSAT卫星应急通信系统和天通卫星应急通信系统；四是建设无线通信固定基站；五是建设融合平台；六是建设应急指挥会商系统，覆盖县、乡两级；七是搭建县、乡两级和各村委会应急广播大喇叭平台。</t>
  </si>
  <si>
    <t>元谋县智慧信息化应急指挥中心建设</t>
  </si>
  <si>
    <t xml:space="preserve">一、基础设施建设：县级建设用地30亩，建筑面积12000平方米，建设要集应急救援指挥和大数据交换中心及应急物资调度为一体，九个乡镇建设用地不低于10亩（元马镇不建），建筑面积不低于2000平方米。二、防灾减灾信息化智能系统建设。  三、指挥调度系统平台建设。配置独立的发电机组及移动终端网络通信，建成以信息共享，集音频、视频及指挥调度为一体的多功能指挥平台，可实现远程监控、会议及指挥等多种功能。    </t>
  </si>
  <si>
    <t>元谋县多媒体公众安全科普教育基地</t>
  </si>
  <si>
    <t>一、资料阅览室建设，包含书籍资料和电子资料；二、3D模拟体验馆建设，包含火灾、洪灾、地震、山体滑坡、泥石流坡等突发事件的3D视频影像全程模拟及救援指导；三、应急演练体验中心建设，有专业人员指导参与小型应急演练。</t>
  </si>
  <si>
    <t>中国移动云南公司元谋公司5G建设项目</t>
  </si>
  <si>
    <t>建设5G积攒188个，预算投资68万/个，县城全覆盖、乡镇政府所在地、行政村全覆盖。</t>
  </si>
  <si>
    <t>中国移动云南公司元谋公司核心汇聚机房、业务汇聚机房建设项目</t>
  </si>
  <si>
    <t>县城7个、10乡镇核心机房、汇聚机房建设。城区购置商品房预算1.3万/平米，120平米/个；乡镇计划至少每个乡镇2个，大型乡镇不少于3个，以征地新建、购置房产形式建设，建设面积不低于120平米/个；预计至2025年计划建设机房41个，建设均价投资预算260万/个。</t>
  </si>
  <si>
    <t>中国移动云南公司元谋公司数字家庭建设项目</t>
  </si>
  <si>
    <t>完成120个未建设覆盖自然村建设覆盖，到2025年实现全县所有自然村全覆盖；对已建是覆盖的自然村据实就行补点扩容建设；对城区新建住宿小区、党政机关住宿区、公益性住房小区进行建设覆盖，至于2025年计划建设及传输和设备升级改造覆盖7万户（端口），户均投资预算960元/户（端口），计划补点扩容及传输和设备升级改造建设3.2万户（端口），户均投资1020元/户（端口）</t>
  </si>
  <si>
    <t>中国移动云南公司元谋公司通信枢纽中心、行业信息化、数字经济数据支撑中心建设项目</t>
  </si>
  <si>
    <t>新建县级数据核心机房2个、行业信息化IDC机房2个，预计投资500万元/个；升级改造全县46个汇聚、业务机房电力系统、不间断电源、空调系统、互联网专线、网络安全等设备设施，预计投资9500万元。</t>
  </si>
  <si>
    <t>中国移动云南公司元谋分公司电信普遍服务试点行政村项目</t>
  </si>
  <si>
    <t>移民安置点，易地搬迁安置点，薄、弱覆盖自然村建设覆盖。投资预算68万元/个，偏远地区因为传输及电路建设投资增加，以120万元/个做投资预算，据实进行上报审核批准建设。</t>
  </si>
  <si>
    <t>元谋县“工业大脑”智慧服务平台</t>
  </si>
  <si>
    <t>建设不小于2000㎡的元谋县中小企业智慧服务中心和服务大厅，以大数据、云计算等现代互联网技术为支撑的楚雄州“工业大脑”大数据平台，打造业界领先工业Pass、IaaS、DaaS平台和Saas应用超市，经过数字化、信息化和智能化改造后的企业，数据将被传入工业大脑建设中小企业大数据分析平台，按照科学统计分析方法，进一步掌握我州中小企业运营数据，分析服务供需匹配情况。</t>
  </si>
  <si>
    <t>元谋县5G+工业云创新应用</t>
  </si>
  <si>
    <t>全县工业企业5G网络/物联网覆盖/工业PON网络覆盖；工业企业生产设备的数据采集及传感设备建设。实现工业企业内各种设备工业智能信息的传送及各种专业接入系统应用场合的要求，提升楚雄州工业互联网及物联网创新应用水平，满足全州工业企业人工智能、智能制造需求。</t>
  </si>
  <si>
    <t>中国联通元谋分公司5G新建项目工程</t>
  </si>
  <si>
    <t>建设5G积攒80个，预算投资68万/个，县城全覆盖、乡镇政府所在地、行政村全覆盖。</t>
  </si>
  <si>
    <t>中国联通楚雄分公司4G新建项目工程</t>
  </si>
  <si>
    <t>移动4G建设目标：市区、县城以GL1800为主进行覆盖，热点区域叠加L2100，行政村、自然村以GL900进行广覆盖，同时对2G、3G老旧设备进行清退，重点地区部署压缩带宽GL1800和带内2CC的CA。重点乡镇以部署GL1800为主，其余乡镇以GL900进行部署。</t>
  </si>
  <si>
    <t>2020.06-2021.12</t>
  </si>
  <si>
    <t>中国联通楚雄分公司宽带接入新建项目工程</t>
  </si>
  <si>
    <t>继续推进城区FTTH的全网100%改造，采用自建和合作模式，新建工程实现85%的端口覆盖，加快43个重点乡镇的FTTH接入实现100%的覆盖。</t>
  </si>
  <si>
    <t>元谋县智慧消防项目</t>
  </si>
  <si>
    <t>1、火报联网；2、多维感知；3、AI助力；4、巡查监督；5、业务联动；6、统一监管；7、消防可视化。</t>
  </si>
  <si>
    <t>2020-2022</t>
  </si>
  <si>
    <t>元谋县工业园区信息化服务平台建设项目</t>
  </si>
  <si>
    <t>实现园区的数字沙盘展示系统。建立面向对外招商展示的园区数字沙盘系统，同时，在现有网络 的基础上完善基础网络设施，并建立为数字沙盘展示的大屏控制系统。</t>
  </si>
  <si>
    <t>元谋县数字化城市建设项目</t>
  </si>
  <si>
    <t>城市智慧管理基础网络提升建设、县城网络升级扩容.5G基础设施建设。数字乡村建设。</t>
  </si>
  <si>
    <t>元谋县中小企业服务平台建设项目</t>
  </si>
  <si>
    <t>1.建立集基础设施管理、客户管理、招商、签约、入驻、房租、企业孵化、经济运行统计、党团工关系管理等功能为一体的运营管理系统，提升运营管理水平和服务质量。
2.创新成长平台建立集"人才培养、团队建设。</t>
  </si>
  <si>
    <t>元谋县电子商务服务平台建设项目</t>
  </si>
  <si>
    <t>1.实现全县电子商务企业建立面向对外招商展示的数字沙盘系统，同时，在现有网络的基础上完善基础网络设施，并建立为数字沙盘展示的大屏控制系统。2.创新电子商务成长平台建立集"人才培养、团队建设、企业运营。</t>
  </si>
  <si>
    <t>智慧市场监管服务平台</t>
  </si>
  <si>
    <t>实现多个业务系统的数据集中整合，数据智能运用，突出数据的二次加工，数据的综合运用，实现监管工作智能化、数字化、时时化。</t>
  </si>
  <si>
    <t>2023年—2025年</t>
  </si>
  <si>
    <t>元谋县智慧农业平台建设项目</t>
  </si>
  <si>
    <t>1.完善大数据资源交换共享平台；2、建设集成“元谋县农业区块链公共服务平台”“农业资源查询与调度系统”；3.建设元谋农产品种植环境与病虫害监测预警系统平台1个；4.建设元谋县农产品质量安全溯源与品牌推广集约型智慧管理系统平台1个；5.建设100亩以上蔬果物联网示范基地30个；6.构建县-乡-村互联网农产品电子商务交易平台与物流服务体系；7.建设元谋县农业产业区块链应用平台。</t>
  </si>
  <si>
    <t>2021—2025</t>
  </si>
  <si>
    <t>元谋县优质果蔬物联网溯源与智慧农业升级推广建设项目</t>
  </si>
  <si>
    <t>1、对元谋县农产品物联网溯源与品牌推广公共服务平台进行功能升级，并推广应用20000亩；2、新建5000高标准果蔬物联网溯源与智慧农业生产示范基地，实现对果蔬生产全程数字化管理、销售及全程质量可追溯；</t>
  </si>
  <si>
    <t>元谋县东方红农业绿色果蔬数字化供应链建设项目</t>
  </si>
  <si>
    <t>1.建设5000亩水肥一体化生产基地；2.建设云南省专家工作站1个、东方红农业葡萄研究中心1个、休闲采摘观光精品农庄1个（1500亩）；3.建设1条年产3万吨的绿色果蔬产后分级分选初加工智能自动化生产线。</t>
  </si>
  <si>
    <t>元谋县冬春蔬菜产业技术创新中心项目</t>
  </si>
  <si>
    <t>在元谋现有种业基础上，利用大数据、物联网、人工智能等新一代信息技术开展良种繁育技术研究、种子种苗生产技术研究、蔬菜标准化栽培关键技术研究和冬春蔬菜有机生产技术研究，提升蔬菜产量和质量。</t>
  </si>
  <si>
    <t>云南制繁种产业创新中心建设项目</t>
  </si>
  <si>
    <t>1.建立资源原始数据档案；2.建成新品种选育功能实验室，高标准的原种培育圃、纯度鉴定圃、种子质量检测分中心以及科技示范、培训中心；3.创制有应用价值的蔬菜、麦类、花卉等作物中间材料20份；4.育成适合云南春秋栽培的高产，多抗，适应性强新品种和新组合9个；5.建立65亩专业化，标准化蔬菜、麦类、花卉等作物新品种引进，建立标准化的蔬菜、麦类、花卉等作物种子生产示范基地；6.研究出新选育的3个蔬菜作物新品种的高效制繁种技术和配套高产栽培技术。</t>
  </si>
  <si>
    <t>元谋县“果然好”现代农业科技馆建设项目</t>
  </si>
  <si>
    <t>1、建设葡萄科技馆和蔬菜科技馆，基于大数据和物联网系统，促进特色优质果蔬产业向高科技农业产业升级，提高特色优质果蔬产业的竞争力和可持续发展能力。 2、特色果蔬育苗中心：以高科技育苗技术为支撑，基于物联网平台，采用多层“M”型架构，建设自动化育苗中心，具备进行快速大量育苗的能力，提供统一标准、质量、成熟度的良种特色果蔬苗。 3、种质资源圃，果蔬种质资源收集、果蔬资源的科研工作。</t>
  </si>
  <si>
    <t>元谋县数字乡村建设项目</t>
  </si>
  <si>
    <t>1.搭建农村信息管理平台以及党员干部远程教育网络。
2、建设农村综合服务网站。建设具有农村特色的服务型网站。
3、建立农村人口基础数据库。建立全县的农村人口基础数据库，及其所在行政村的企业及外来务工流动人口。
4、建立农村合作医疗信息化平台。为农民群众提供公共卫生和基本医疗服务，通过建立新农合信息化管理系统，达到管理科学、操作规范、监督有力、补助便利、资源共享”目标，实现卫生政务电子化、医疗服务信息化、公共卫生管理数字化和基层卫生服务网络化。</t>
  </si>
  <si>
    <t>元谋县信息进村入户建设项目</t>
  </si>
  <si>
    <t>益农信息社建设。在全县建设1个县站、10个乡镇站、78个村级站，充分对接组织、商务、供销、邮政、金融、气象等部门在农村的信息服务站点，开展公益、便民、电子商务、培训体验等服务，有效解决信息服务进村“最后一公里”和农村特色优势资源出村“最初一公里”问题。</t>
  </si>
  <si>
    <t>元谋县智慧交通管控系统建设项目</t>
  </si>
  <si>
    <t>县城建设117套电子警察系统、118套反向卡口、4套流量检测、23套信号灯控制系统、4套信息发布屏、52套违停抓拍系统、23套路口球机等，城区、乡镇涉及74套卡口、测速、逆行抓拍设备，2套测速设备，4套不礼让行人抓拍系统，共计394路；新建交通云大数据系统一套、两轮机动车大数据系统一套、智能交通综合管理平台一套、智能运维管理系统一套。</t>
  </si>
  <si>
    <t>2021-2022</t>
  </si>
  <si>
    <t>三</t>
  </si>
  <si>
    <t>现代物流</t>
  </si>
  <si>
    <t>元谋县特色农产品（果蔬）产业园建设项目</t>
  </si>
  <si>
    <t>元谋特色农产品（果蔬）加工产业园规划面积0.369万亩。项目总投资20亿元，其中：改造电力、电讯、给排水等管线44公里。新建标准厂房45350平方米，新建企业孵化中心18600平方米，建设冷链仓储物流中心12000平方米，建设农产品检疫中心10000平方米，科技成果转化中心2000平方米，大数据处理中心2000平方米和交易市场200000平方米。</t>
  </si>
  <si>
    <t>元谋特色果蔬农产品物流中心建设项目</t>
  </si>
  <si>
    <t>元谋特色果蔬农产品物流中心规划地点为能禹蔬菜批市场片区，规划面积194.75公顷。功能为要以蔬菜、水果为主的农产品交易、办公、客货转运区、仓储物流区、商务办公区、汽修零售区、生活配套服务区。</t>
  </si>
  <si>
    <t>元谋黄瓜园畜产品物流中心建设项目</t>
  </si>
  <si>
    <t>元谋黄瓜园畜产品物流中心规划地点为黄瓜园大牲畜交易市场片区，规划面积48公顷。功能以大牲畜交易市场为核心，商贸交易区、畜产品冷藏放养区、行政办公区、畜产品加工包装区、畜产品物流区、无害化处理区。</t>
  </si>
  <si>
    <t>元谋新康铁路货运物流中心建设项目</t>
  </si>
  <si>
    <t>元谋新康铁路货运物流中心规划地点为永广铁路新康火车站片区，规划面积164.38公顷。功能以建材、矿产等货物仓储、运输、中转为主，布局结构分为商贸交易区、仓储物流区、商务办公区、生活配套服务区。</t>
  </si>
  <si>
    <t>元谋江边航运物流中心建设项目</t>
  </si>
  <si>
    <t>元谋江边航运物流中心规划地点为江边乡新址片区，规划面积24.85公顷。功能以金属矿产、建材、河沙等物流运输中转为主的航运物流区，布局结构分为配套服务区、商贸交易区、仓储物流区、货物转运区。</t>
  </si>
  <si>
    <t>元谋县小雷宰绿色农产品冷链物流园区建设项目</t>
  </si>
  <si>
    <t>在小雷宰工业园区建设集电子结算、信息发布、检疫检测、展示批发、业务洽谈、冷藏、仓储分拣、净菜加工、停车地坪等功能为一体的冷链物流园区。</t>
  </si>
  <si>
    <t>元谋县源达货物快运中心建设项目</t>
  </si>
  <si>
    <t>在元马镇源达路北段西侧建设主要以货物运输为主的物流中心。</t>
  </si>
  <si>
    <t>元谋县新型智慧农特产品市场体系建设项目</t>
  </si>
  <si>
    <t>1、提升现有能禹蔬菜批发市场，建成集智慧农贸市场、农特产品商业中心、冷链物流、电子商务中心为一体的综合性农产品交易中心.。2、分别对老城、羊街、黄瓜园、江边、物茂、平田等乡镇批发市场进行升级改造，完成市场网络化、信息化、智能化。分别对老城、羊街、黄瓜园、江边、物茂、平田等乡镇批发市场进行升级改造，完成市场网络化、信息化、智能化。</t>
  </si>
  <si>
    <t>元谋现代农产品仓储冷链物流项目</t>
  </si>
  <si>
    <t>1、建设一批农产品气调仓储、保鲜库及购置配套的制冷设备设施及冷冻车辆；2、改造物流仓库、农产品加工车间；3、新建冷藏配送车间；4、信息化建设以及其他配套设施建设；5、建设电子监控系统以及产品自检可溯源系统；6、建设水、电、环保等设施保障系统；7、年加工60000吨保鲜果蔬生产线。</t>
  </si>
  <si>
    <t>元谋县农产品电商创新发展示范园区建设项目</t>
  </si>
  <si>
    <t>总建筑面积约40万平方米。由电商精品街、线下交易区、综合物流服务区、物流标准化冷链服务区和电子商务旅游体验区五大区域组成，拥有“一个中心、三大市场、九大功能”，即冷链物流仓储为中心，西南农产品交易市场、果蔬大市场、综合农产品市场为主体，集果蔬产品体验、电商产业园、产业大厦、标准化冷链仓储、物流配送中心、农产品检测中心、农产品加工区、旅游服务中心、配套商业等九大功能分区。在能禹建一个物流集散中心，成为全县仓储、加工、物流分拨共享共用的集散中心，推广物联网、大数据、云计算和人工智能的应用，发展多种形式的集约化配送。在全县10个乡镇，78个行政村建设覆盖全部乡镇和60％行政村的物流网点。</t>
  </si>
  <si>
    <t>四</t>
  </si>
  <si>
    <t>健康服务</t>
  </si>
  <si>
    <t>元谋县老年护理院提升改造项目</t>
  </si>
  <si>
    <t>对现有的元谋县老年护理院综合楼200张床位进行改造。新建护理院围墙、院内基础设施、绿化等。</t>
  </si>
  <si>
    <t>元谋县乡镇敬老院护理床位改造项目</t>
  </si>
  <si>
    <t>对元谋县大沟、老城、羊街、黄瓜园、平田、新华等五个敬老院的150个护理型床位进行提升改造，每个床位估算投资9万元，总投资1350万元。</t>
  </si>
  <si>
    <t>元谋县居家养老服务指导培训中心建设项目</t>
  </si>
  <si>
    <t>新建元谋县居家养老服务指导培训中心综合楼，总建筑面积4000平方米。</t>
  </si>
  <si>
    <t>元谋县村级老年互助站建设项目</t>
  </si>
  <si>
    <t>新建100个村级老年互助站，每个建筑面积200平方米，每个投资60万元，总建筑面积20000平方米，总投资6000万元。</t>
  </si>
  <si>
    <t>元谋县乡镇敬老院建设项目</t>
  </si>
  <si>
    <t>新建姜驿乡、老城乡、平田乡、物茂乡、新华乡5个乡镇敬老院宿舍楼，每个敬老院新建可容纳100人居住的老年人宿舍楼一栋，建筑面积3000平方米，投资900万元。总建筑面积15000平方米，总投资4500万元。</t>
  </si>
  <si>
    <t>元谋县乡镇敬老院食堂提升改造项目</t>
  </si>
  <si>
    <t>对老城乡、平田乡、黄瓜园镇、羊街镇、元马镇五个敬老院的厨房进行改造，增加储物室、熟食区、操作间、生食清洗加工区等功能。</t>
  </si>
  <si>
    <t>元谋县乡镇智慧养老建设项目</t>
  </si>
  <si>
    <t>分别在元谋县十乡镇建设智慧养老综合服务系统项目”计划建成养老综合信息管理平台系统1套、智慧养老信息查询与发布系统1套、养老服务呼叫中心系统1套、养老服务便民卡系统1套、居家养老远程医疗系统1套养等，每个乡镇计划投资500万元，总投资5000万元。</t>
  </si>
  <si>
    <t>元谋县托老中心建设项目</t>
  </si>
  <si>
    <t>新建元谋县托老中心综合楼一栋，建筑面积8500平方米；新建托老中心餐厅一栋，建筑面积600平方米；新建其他附属设施。总投资2500万元。</t>
  </si>
  <si>
    <t>元谋县智慧居家养老建设项目</t>
  </si>
  <si>
    <t>新建智慧居家养老综合楼一栋，建筑面积2000平方米；创建智能化远程服务平台，创办智慧护理、智慧监测、智慧慰问等系统，总投资3000万元。</t>
  </si>
  <si>
    <t>元谋县老年人健康培训指导中心建设项目</t>
  </si>
  <si>
    <t>新建元谋县老年人健康培训指导中心综合楼一栋，建筑面积2000平方米，及其附属，总投资1600万元。</t>
  </si>
  <si>
    <t>元谋县居家养老服务中心建设项目</t>
  </si>
  <si>
    <t>新建元谋县元马镇江洲、金龙、百果等三个社区居家养老服务中心，每个建筑面积800平方米，投资300万元，总建筑面积3200平方米，总投资1200万元。</t>
  </si>
  <si>
    <t>元谋县老年人康复疗养中心建设项目</t>
  </si>
  <si>
    <t>新建元谋县老年人康复疗养中心综合楼一栋、康复训练中心一栋、餐厅等，建筑面积20000平方米。总投资25000万元。</t>
  </si>
  <si>
    <t>元谋县农村综合服务中心建设项目</t>
  </si>
  <si>
    <t>分别在物茂乡、黄瓜园镇、姜驿乡、江边乡、老城乡、羊街镇、平田乡、新华乡等9个乡镇政府所在村委会新建1个农村综合服务中心，建设老年护理、生鲜、维修等生活性服务300平方米。</t>
  </si>
  <si>
    <t>元谋县农村综合服务站建设项目</t>
  </si>
  <si>
    <t>实施56个村委会综合业务用房建设，每个村委会600平方米，总建筑面积40800平方米。</t>
  </si>
  <si>
    <t>元谋县凤凰山医养中心建设项目</t>
  </si>
  <si>
    <t>占地20亩，对5115平方米医养中心业务用房进行改造，并购置先进、高端的医养设备，总投资1000万元。</t>
  </si>
  <si>
    <t>元谋县示范性托育服务机构建设项目</t>
  </si>
  <si>
    <t>总建筑面积5000平方米，新建元谋县示范性托幼服务机构，包括孕产保健部、儿童保健部、儿童娱乐场所、营养食堂等。</t>
  </si>
  <si>
    <t>元谋县健康教育所业务用房建设项目</t>
  </si>
  <si>
    <t>总建筑面积5000平方米，新建健康教育业务用房及附属配套设施。</t>
  </si>
  <si>
    <t>元谋福乐康医养中心建设项目</t>
  </si>
  <si>
    <t>总建筑面积11380.6 ㎡，设有门诊室和住院部，设置养老康复床位480个，医疗床位120个，医护办公室、护理站、家属会见室、餐厅、老年活动中心等。</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</si>
</sst>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42">
    <font>
      <sz val="12"/>
      <name val="宋体"/>
      <charset val="134"/>
    </font>
    <font>
      <sz val="14"/>
      <name val="黑体"/>
      <charset val="134"/>
    </font>
    <font>
      <b/>
      <sz val="12"/>
      <name val="宋体"/>
      <charset val="134"/>
    </font>
    <font>
      <sz val="12"/>
      <color rgb="FFFF0000"/>
      <name val="宋体"/>
      <charset val="134"/>
    </font>
    <font>
      <sz val="11"/>
      <name val="宋体"/>
      <charset val="134"/>
    </font>
    <font>
      <sz val="14"/>
      <name val="宋体"/>
      <charset val="134"/>
    </font>
    <font>
      <sz val="16"/>
      <name val="黑体"/>
      <charset val="134"/>
    </font>
    <font>
      <sz val="24"/>
      <name val="方正小标宋_GBK"/>
      <charset val="134"/>
    </font>
    <font>
      <sz val="14"/>
      <name val="方正小标宋_GBK"/>
      <charset val="134"/>
    </font>
    <font>
      <sz val="11"/>
      <name val="方正小标宋_GBK"/>
      <charset val="134"/>
    </font>
    <font>
      <b/>
      <sz val="12"/>
      <color theme="1"/>
      <name val="宋体"/>
      <charset val="134"/>
    </font>
    <font>
      <b/>
      <sz val="10"/>
      <color theme="1"/>
      <name val="宋体"/>
      <charset val="134"/>
    </font>
    <font>
      <sz val="10"/>
      <color theme="1"/>
      <name val="宋体"/>
      <charset val="134"/>
    </font>
    <font>
      <sz val="10"/>
      <name val="宋体"/>
      <charset val="134"/>
    </font>
    <font>
      <sz val="10"/>
      <color indexed="8"/>
      <name val="宋体"/>
      <charset val="134"/>
    </font>
    <font>
      <sz val="9"/>
      <color indexed="8"/>
      <name val="宋体"/>
      <charset val="134"/>
    </font>
    <font>
      <sz val="9"/>
      <color indexed="8"/>
      <name val="Arial"/>
      <charset val="0"/>
    </font>
    <font>
      <b/>
      <sz val="10"/>
      <name val="宋体"/>
      <charset val="134"/>
    </font>
    <font>
      <sz val="10"/>
      <color indexed="8"/>
      <name val="方正仿宋_GBK"/>
      <charset val="134"/>
    </font>
    <font>
      <b/>
      <sz val="10"/>
      <color indexed="8"/>
      <name val="宋体"/>
      <charset val="134"/>
    </font>
    <font>
      <sz val="12"/>
      <name val="Times New Roman"/>
      <charset val="0"/>
    </font>
    <font>
      <sz val="11"/>
      <color indexed="8"/>
      <name val="宋体"/>
      <charset val="134"/>
    </font>
    <font>
      <sz val="11"/>
      <color indexed="62"/>
      <name val="宋体"/>
      <charset val="134"/>
    </font>
    <font>
      <sz val="11"/>
      <color indexed="9"/>
      <name val="宋体"/>
      <charset val="134"/>
    </font>
    <font>
      <sz val="11"/>
      <color theme="1"/>
      <name val="宋体"/>
      <charset val="134"/>
      <scheme val="minor"/>
    </font>
    <font>
      <sz val="11"/>
      <color indexed="20"/>
      <name val="宋体"/>
      <charset val="134"/>
    </font>
    <font>
      <u/>
      <sz val="12"/>
      <color indexed="12"/>
      <name val="Times New Roman"/>
      <charset val="0"/>
    </font>
    <font>
      <u/>
      <sz val="12"/>
      <color indexed="20"/>
      <name val="Times New Roman"/>
      <charset val="0"/>
    </font>
    <font>
      <b/>
      <sz val="11"/>
      <color indexed="52"/>
      <name val="宋体"/>
      <charset val="134"/>
    </font>
    <font>
      <b/>
      <sz val="18"/>
      <color indexed="56"/>
      <name val="宋体"/>
      <charset val="134"/>
    </font>
    <font>
      <b/>
      <sz val="11"/>
      <color indexed="63"/>
      <name val="宋体"/>
      <charset val="134"/>
    </font>
    <font>
      <sz val="11"/>
      <color indexed="10"/>
      <name val="宋体"/>
      <charset val="134"/>
    </font>
    <font>
      <b/>
      <sz val="11"/>
      <color indexed="56"/>
      <name val="宋体"/>
      <charset val="134"/>
    </font>
    <font>
      <b/>
      <sz val="11"/>
      <color indexed="9"/>
      <name val="宋体"/>
      <charset val="134"/>
    </font>
    <font>
      <i/>
      <sz val="11"/>
      <color indexed="23"/>
      <name val="宋体"/>
      <charset val="134"/>
    </font>
    <font>
      <b/>
      <sz val="15"/>
      <color indexed="56"/>
      <name val="宋体"/>
      <charset val="134"/>
    </font>
    <font>
      <b/>
      <sz val="13"/>
      <color indexed="56"/>
      <name val="宋体"/>
      <charset val="134"/>
    </font>
    <font>
      <sz val="11"/>
      <color indexed="52"/>
      <name val="宋体"/>
      <charset val="134"/>
    </font>
    <font>
      <sz val="10"/>
      <name val="Arial"/>
      <charset val="0"/>
    </font>
    <font>
      <b/>
      <sz val="11"/>
      <color indexed="8"/>
      <name val="宋体"/>
      <charset val="134"/>
    </font>
    <font>
      <sz val="11"/>
      <color indexed="17"/>
      <name val="宋体"/>
      <charset val="134"/>
    </font>
    <font>
      <sz val="11"/>
      <color indexed="60"/>
      <name val="宋体"/>
      <charset val="134"/>
    </font>
  </fonts>
  <fills count="36">
    <fill>
      <patternFill patternType="none"/>
    </fill>
    <fill>
      <patternFill patternType="gray125"/>
    </fill>
    <fill>
      <patternFill patternType="solid">
        <fgColor indexed="9"/>
        <bgColor indexed="8"/>
      </patternFill>
    </fill>
    <fill>
      <patternFill patternType="solid">
        <fgColor indexed="22"/>
        <bgColor indexed="64"/>
      </patternFill>
    </fill>
    <fill>
      <patternFill patternType="solid">
        <fgColor indexed="9"/>
        <bgColor indexed="64"/>
      </patternFill>
    </fill>
    <fill>
      <patternFill patternType="solid">
        <fgColor indexed="53"/>
        <bgColor indexed="64"/>
      </patternFill>
    </fill>
    <fill>
      <patternFill patternType="solid">
        <fgColor indexed="44"/>
        <bgColor indexed="64"/>
      </patternFill>
    </fill>
    <fill>
      <patternFill patternType="solid">
        <fgColor indexed="43"/>
        <bgColor indexed="64"/>
      </patternFill>
    </fill>
    <fill>
      <patternFill patternType="solid">
        <fgColor indexed="11"/>
        <bgColor indexed="64"/>
      </patternFill>
    </fill>
    <fill>
      <patternFill patternType="solid">
        <fgColor indexed="40"/>
        <bgColor indexed="64"/>
      </patternFill>
    </fill>
    <fill>
      <patternFill patternType="solid">
        <fgColor indexed="51"/>
        <bgColor indexed="64"/>
      </patternFill>
    </fill>
    <fill>
      <patternFill patternType="solid">
        <fgColor indexed="50"/>
        <bgColor indexed="64"/>
      </patternFill>
    </fill>
    <fill>
      <patternFill patternType="solid">
        <fgColor indexed="17"/>
        <bgColor indexed="64"/>
      </patternFill>
    </fill>
    <fill>
      <patternFill patternType="solid">
        <fgColor indexed="42"/>
        <bgColor indexed="64"/>
      </patternFill>
    </fill>
    <fill>
      <patternFill patternType="solid">
        <fgColor indexed="57"/>
        <bgColor indexed="64"/>
      </patternFill>
    </fill>
    <fill>
      <patternFill patternType="solid">
        <fgColor indexed="29"/>
        <bgColor indexed="64"/>
      </patternFill>
    </fill>
    <fill>
      <patternFill patternType="solid">
        <fgColor indexed="41"/>
        <bgColor indexed="64"/>
      </patternFill>
    </fill>
    <fill>
      <patternFill patternType="solid">
        <fgColor indexed="15"/>
        <bgColor indexed="64"/>
      </patternFill>
    </fill>
    <fill>
      <patternFill patternType="solid">
        <fgColor indexed="60"/>
        <bgColor indexed="64"/>
      </patternFill>
    </fill>
    <fill>
      <patternFill patternType="solid">
        <fgColor indexed="49"/>
        <bgColor indexed="64"/>
      </patternFill>
    </fill>
    <fill>
      <patternFill patternType="solid">
        <fgColor indexed="21"/>
        <bgColor indexed="64"/>
      </patternFill>
    </fill>
    <fill>
      <patternFill patternType="solid">
        <fgColor indexed="45"/>
        <bgColor indexed="64"/>
      </patternFill>
    </fill>
    <fill>
      <patternFill patternType="solid">
        <fgColor indexed="46"/>
        <bgColor indexed="64"/>
      </patternFill>
    </fill>
    <fill>
      <patternFill patternType="solid">
        <fgColor indexed="48"/>
        <bgColor indexed="64"/>
      </patternFill>
    </fill>
    <fill>
      <patternFill patternType="solid">
        <fgColor indexed="14"/>
        <bgColor indexed="64"/>
      </patternFill>
    </fill>
    <fill>
      <patternFill patternType="solid">
        <fgColor indexed="13"/>
        <bgColor indexed="64"/>
      </patternFill>
    </fill>
    <fill>
      <patternFill patternType="solid">
        <fgColor indexed="27"/>
        <bgColor indexed="64"/>
      </patternFill>
    </fill>
    <fill>
      <patternFill patternType="solid">
        <fgColor indexed="47"/>
        <bgColor indexed="64"/>
      </patternFill>
    </fill>
    <fill>
      <patternFill patternType="solid">
        <fgColor indexed="52"/>
        <bgColor indexed="64"/>
      </patternFill>
    </fill>
    <fill>
      <patternFill patternType="solid">
        <fgColor indexed="26"/>
        <bgColor indexed="64"/>
      </patternFill>
    </fill>
    <fill>
      <patternFill patternType="solid">
        <fgColor indexed="36"/>
        <bgColor indexed="64"/>
      </patternFill>
    </fill>
    <fill>
      <patternFill patternType="solid">
        <fgColor indexed="55"/>
        <bgColor indexed="64"/>
      </patternFill>
    </fill>
    <fill>
      <patternFill patternType="solid">
        <fgColor indexed="30"/>
        <bgColor indexed="64"/>
      </patternFill>
    </fill>
    <fill>
      <patternFill patternType="solid">
        <fgColor indexed="10"/>
        <bgColor indexed="64"/>
      </patternFill>
    </fill>
    <fill>
      <patternFill patternType="solid">
        <fgColor indexed="62"/>
        <bgColor indexed="64"/>
      </patternFill>
    </fill>
    <fill>
      <patternFill patternType="solid">
        <fgColor indexed="31"/>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right/>
      <top/>
      <bottom style="medium">
        <color indexed="30"/>
      </bottom>
      <diagonal/>
    </border>
    <border>
      <left/>
      <right/>
      <top style="thin">
        <color indexed="62"/>
      </top>
      <bottom style="double">
        <color indexed="62"/>
      </bottom>
      <diagonal/>
    </border>
  </borders>
  <cellStyleXfs count="65">
    <xf numFmtId="0" fontId="0" fillId="0" borderId="0"/>
    <xf numFmtId="42" fontId="20" fillId="0" borderId="0" applyFont="0" applyFill="0" applyBorder="0" applyAlignment="0" applyProtection="0">
      <alignment vertical="center"/>
    </xf>
    <xf numFmtId="0" fontId="21" fillId="13" borderId="0" applyNumberFormat="0" applyBorder="0" applyAlignment="0" applyProtection="0">
      <alignment vertical="center"/>
    </xf>
    <xf numFmtId="0" fontId="22" fillId="27" borderId="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8" borderId="0" applyNumberFormat="0" applyBorder="0" applyAlignment="0" applyProtection="0">
      <alignment vertical="center"/>
    </xf>
    <xf numFmtId="0" fontId="25" fillId="21" borderId="0" applyNumberFormat="0" applyBorder="0" applyAlignment="0" applyProtection="0">
      <alignment vertical="center"/>
    </xf>
    <xf numFmtId="43" fontId="20" fillId="0" borderId="0" applyFont="0" applyFill="0" applyBorder="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20"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20" fillId="29" borderId="5" applyNumberFormat="0" applyFont="0" applyAlignment="0" applyProtection="0">
      <alignment vertical="center"/>
    </xf>
    <xf numFmtId="0" fontId="21" fillId="0" borderId="0">
      <alignment vertical="center"/>
    </xf>
    <xf numFmtId="0" fontId="0" fillId="0" borderId="0"/>
    <xf numFmtId="0" fontId="23" fillId="15" borderId="0" applyNumberFormat="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23" fillId="32" borderId="0" applyNumberFormat="0" applyBorder="0" applyAlignment="0" applyProtection="0">
      <alignment vertical="center"/>
    </xf>
    <xf numFmtId="0" fontId="32" fillId="0" borderId="11" applyNumberFormat="0" applyFill="0" applyAlignment="0" applyProtection="0">
      <alignment vertical="center"/>
    </xf>
    <xf numFmtId="0" fontId="23" fillId="30" borderId="0" applyNumberFormat="0" applyBorder="0" applyAlignment="0" applyProtection="0">
      <alignment vertical="center"/>
    </xf>
    <xf numFmtId="0" fontId="30" fillId="3" borderId="6" applyNumberFormat="0" applyAlignment="0" applyProtection="0">
      <alignment vertical="center"/>
    </xf>
    <xf numFmtId="0" fontId="21" fillId="0" borderId="0">
      <alignment vertical="center"/>
    </xf>
    <xf numFmtId="0" fontId="28" fillId="3" borderId="4" applyNumberFormat="0" applyAlignment="0" applyProtection="0">
      <alignment vertical="center"/>
    </xf>
    <xf numFmtId="0" fontId="33" fillId="31" borderId="7" applyNumberFormat="0" applyAlignment="0" applyProtection="0">
      <alignment vertical="center"/>
    </xf>
    <xf numFmtId="0" fontId="21" fillId="27" borderId="0" applyNumberFormat="0" applyBorder="0" applyAlignment="0" applyProtection="0">
      <alignment vertical="center"/>
    </xf>
    <xf numFmtId="0" fontId="23" fillId="33" borderId="0" applyNumberFormat="0" applyBorder="0" applyAlignment="0" applyProtection="0">
      <alignment vertical="center"/>
    </xf>
    <xf numFmtId="0" fontId="37" fillId="0" borderId="10" applyNumberFormat="0" applyFill="0" applyAlignment="0" applyProtection="0">
      <alignment vertical="center"/>
    </xf>
    <xf numFmtId="0" fontId="39" fillId="0" borderId="12" applyNumberFormat="0" applyFill="0" applyAlignment="0" applyProtection="0">
      <alignment vertical="center"/>
    </xf>
    <xf numFmtId="0" fontId="40" fillId="13" borderId="0" applyNumberFormat="0" applyBorder="0" applyAlignment="0" applyProtection="0">
      <alignment vertical="center"/>
    </xf>
    <xf numFmtId="0" fontId="41" fillId="7" borderId="0" applyNumberFormat="0" applyBorder="0" applyAlignment="0" applyProtection="0">
      <alignment vertical="center"/>
    </xf>
    <xf numFmtId="0" fontId="21" fillId="26" borderId="0" applyNumberFormat="0" applyBorder="0" applyAlignment="0" applyProtection="0">
      <alignment vertical="center"/>
    </xf>
    <xf numFmtId="0" fontId="23" fillId="34" borderId="0" applyNumberFormat="0" applyBorder="0" applyAlignment="0" applyProtection="0">
      <alignment vertical="center"/>
    </xf>
    <xf numFmtId="0" fontId="21" fillId="35" borderId="0" applyNumberFormat="0" applyBorder="0" applyAlignment="0" applyProtection="0">
      <alignment vertical="center"/>
    </xf>
    <xf numFmtId="0" fontId="20" fillId="0" borderId="0"/>
    <xf numFmtId="0" fontId="21" fillId="6"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3" fillId="14" borderId="0" applyNumberFormat="0" applyBorder="0" applyAlignment="0" applyProtection="0">
      <alignment vertical="center"/>
    </xf>
    <xf numFmtId="0" fontId="23" fillId="30"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3" fillId="19" borderId="0" applyNumberFormat="0" applyBorder="0" applyAlignment="0" applyProtection="0">
      <alignment vertical="center"/>
    </xf>
    <xf numFmtId="0" fontId="21" fillId="6" borderId="0" applyNumberFormat="0" applyBorder="0" applyAlignment="0" applyProtection="0">
      <alignment vertical="center"/>
    </xf>
    <xf numFmtId="0" fontId="23" fillId="19" borderId="0" applyNumberFormat="0" applyBorder="0" applyAlignment="0" applyProtection="0">
      <alignment vertical="center"/>
    </xf>
    <xf numFmtId="0" fontId="23" fillId="5" borderId="0" applyNumberFormat="0" applyBorder="0" applyAlignment="0" applyProtection="0">
      <alignment vertical="center"/>
    </xf>
    <xf numFmtId="0" fontId="21" fillId="10" borderId="0" applyNumberFormat="0" applyBorder="0" applyAlignment="0" applyProtection="0">
      <alignment vertical="center"/>
    </xf>
    <xf numFmtId="0" fontId="23" fillId="28" borderId="0" applyNumberFormat="0" applyBorder="0" applyAlignment="0" applyProtection="0">
      <alignment vertical="center"/>
    </xf>
    <xf numFmtId="0" fontId="0" fillId="0" borderId="0">
      <alignment vertical="center"/>
    </xf>
    <xf numFmtId="0" fontId="0" fillId="0" borderId="0">
      <alignment vertical="center"/>
    </xf>
    <xf numFmtId="0" fontId="20" fillId="0" borderId="0"/>
    <xf numFmtId="0" fontId="24" fillId="0" borderId="0">
      <alignment vertical="center"/>
    </xf>
    <xf numFmtId="0" fontId="0" fillId="0" borderId="0">
      <alignment vertical="center"/>
    </xf>
    <xf numFmtId="0" fontId="0" fillId="0" borderId="0"/>
    <xf numFmtId="0" fontId="24" fillId="0" borderId="0">
      <alignment vertical="center"/>
    </xf>
    <xf numFmtId="0" fontId="0" fillId="0" borderId="0"/>
    <xf numFmtId="0" fontId="24" fillId="0" borderId="0" applyBorder="0"/>
    <xf numFmtId="0" fontId="38" fillId="0" borderId="0"/>
    <xf numFmtId="0" fontId="20" fillId="0" borderId="0"/>
    <xf numFmtId="0" fontId="21" fillId="0" borderId="0">
      <alignment vertical="center"/>
    </xf>
  </cellStyleXfs>
  <cellXfs count="117">
    <xf numFmtId="0" fontId="0" fillId="0" borderId="0" xfId="0" applyFont="1" applyAlignment="1">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63" applyFont="1" applyFill="1" applyBorder="1" applyAlignment="1">
      <alignment horizontal="center" vertical="center" wrapText="1"/>
    </xf>
    <xf numFmtId="0" fontId="8" fillId="0" borderId="0" xfId="63" applyFont="1" applyFill="1" applyBorder="1" applyAlignment="1">
      <alignment horizontal="left" vertical="center" wrapText="1"/>
    </xf>
    <xf numFmtId="0" fontId="9" fillId="0" borderId="0" xfId="63" applyFont="1" applyFill="1" applyBorder="1" applyAlignment="1">
      <alignment horizontal="left" vertical="center" wrapText="1"/>
    </xf>
    <xf numFmtId="0" fontId="6" fillId="0" borderId="0" xfId="63" applyFont="1" applyFill="1" applyBorder="1" applyAlignment="1">
      <alignment horizontal="center" vertical="center" wrapText="1"/>
    </xf>
    <xf numFmtId="0" fontId="10" fillId="0" borderId="1" xfId="63"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3" xfId="63" applyFont="1" applyFill="1" applyBorder="1" applyAlignment="1">
      <alignment horizontal="center" vertical="center" wrapText="1"/>
    </xf>
    <xf numFmtId="0" fontId="0" fillId="0" borderId="3" xfId="0" applyFont="1" applyFill="1" applyBorder="1" applyAlignment="1">
      <alignment horizontal="center" vertical="center" wrapText="1"/>
    </xf>
    <xf numFmtId="176" fontId="10" fillId="0" borderId="2" xfId="63"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49" fontId="12" fillId="0" borderId="2" xfId="58" applyNumberFormat="1" applyFont="1" applyFill="1" applyBorder="1" applyAlignment="1">
      <alignment horizontal="left" vertical="center" wrapText="1"/>
    </xf>
    <xf numFmtId="0" fontId="12" fillId="0" borderId="2" xfId="54" applyFont="1" applyFill="1" applyBorder="1" applyAlignment="1">
      <alignment horizontal="center" vertical="center" wrapText="1"/>
    </xf>
    <xf numFmtId="176" fontId="12" fillId="0" borderId="2" xfId="58"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xf>
    <xf numFmtId="0" fontId="12" fillId="0" borderId="2" xfId="0" applyFont="1" applyFill="1" applyBorder="1" applyAlignment="1">
      <alignment horizontal="left" vertical="center"/>
    </xf>
    <xf numFmtId="49" fontId="14" fillId="0" borderId="2" xfId="58" applyNumberFormat="1" applyFont="1" applyFill="1" applyBorder="1" applyAlignment="1">
      <alignment horizontal="left" vertical="center" wrapText="1"/>
    </xf>
    <xf numFmtId="176" fontId="13" fillId="0" borderId="2" xfId="58"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2" xfId="39" applyNumberFormat="1" applyFont="1" applyFill="1" applyBorder="1" applyAlignment="1">
      <alignment horizontal="left" vertical="center" wrapText="1"/>
    </xf>
    <xf numFmtId="0" fontId="13" fillId="0" borderId="2" xfId="59" applyFont="1" applyFill="1" applyBorder="1" applyAlignment="1">
      <alignment horizontal="left" vertical="center" wrapText="1"/>
    </xf>
    <xf numFmtId="176" fontId="13" fillId="2" borderId="2"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Font="1" applyAlignment="1">
      <alignment horizontal="center" vertical="center"/>
    </xf>
    <xf numFmtId="0" fontId="15" fillId="3" borderId="0" xfId="0" applyFont="1" applyFill="1" applyAlignment="1">
      <alignment horizontal="center" vertical="center" wrapText="1"/>
    </xf>
    <xf numFmtId="0" fontId="16" fillId="3" borderId="0" xfId="0" applyFont="1" applyFill="1" applyAlignment="1">
      <alignment vertical="center" wrapText="1"/>
    </xf>
    <xf numFmtId="0" fontId="16" fillId="3" borderId="0" xfId="0" applyFont="1" applyFill="1" applyAlignment="1">
      <alignment horizontal="center" vertical="center" wrapText="1"/>
    </xf>
    <xf numFmtId="0" fontId="16" fillId="4" borderId="0" xfId="0" applyFont="1" applyFill="1" applyAlignment="1">
      <alignment vertical="center" wrapText="1"/>
    </xf>
    <xf numFmtId="0" fontId="16" fillId="4" borderId="0" xfId="0" applyFont="1" applyFill="1" applyAlignment="1">
      <alignment horizontal="center" vertical="center" wrapText="1"/>
    </xf>
    <xf numFmtId="0" fontId="15" fillId="4" borderId="0" xfId="0" applyFont="1" applyFill="1" applyAlignment="1">
      <alignment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13" fillId="0" borderId="0" xfId="0" applyFont="1" applyAlignment="1">
      <alignment horizontal="center" vertical="center"/>
    </xf>
    <xf numFmtId="0" fontId="0" fillId="0" borderId="2" xfId="0" applyFont="1" applyBorder="1" applyAlignment="1">
      <alignment horizontal="center" vertical="center"/>
    </xf>
    <xf numFmtId="0" fontId="13" fillId="0" borderId="2" xfId="0" applyFont="1" applyBorder="1" applyAlignment="1">
      <alignment horizontal="center" vertical="center"/>
    </xf>
    <xf numFmtId="49" fontId="13" fillId="6" borderId="2" xfId="53" applyNumberFormat="1" applyFont="1" applyFill="1" applyBorder="1" applyAlignment="1">
      <alignment horizontal="center" vertical="center"/>
    </xf>
    <xf numFmtId="0" fontId="13" fillId="6" borderId="2" xfId="53" applyFont="1" applyFill="1" applyBorder="1" applyAlignment="1">
      <alignment horizontal="center" vertical="center"/>
    </xf>
    <xf numFmtId="0" fontId="13" fillId="6" borderId="2" xfId="0" applyFont="1" applyFill="1" applyBorder="1" applyAlignment="1">
      <alignment horizontal="center" vertical="center"/>
    </xf>
    <xf numFmtId="49" fontId="13" fillId="4" borderId="2" xfId="53" applyNumberFormat="1" applyFont="1" applyFill="1" applyBorder="1" applyAlignment="1">
      <alignment horizontal="center" vertical="center"/>
    </xf>
    <xf numFmtId="0" fontId="13" fillId="4" borderId="2" xfId="53" applyFont="1" applyFill="1" applyBorder="1" applyAlignment="1">
      <alignment horizontal="center" vertical="center"/>
    </xf>
    <xf numFmtId="0" fontId="13" fillId="4" borderId="2" xfId="0" applyFont="1" applyFill="1" applyBorder="1" applyAlignment="1">
      <alignment horizontal="center" vertical="center"/>
    </xf>
    <xf numFmtId="49" fontId="13" fillId="0" borderId="2" xfId="53" applyNumberFormat="1" applyFont="1" applyBorder="1" applyAlignment="1">
      <alignment horizontal="center" vertical="center"/>
    </xf>
    <xf numFmtId="0" fontId="13" fillId="0" borderId="2" xfId="53" applyFont="1" applyBorder="1" applyAlignment="1">
      <alignment horizontal="center" vertical="center"/>
    </xf>
    <xf numFmtId="0" fontId="0" fillId="7" borderId="0" xfId="0" applyFont="1" applyFill="1" applyAlignment="1">
      <alignment horizontal="center" vertical="center"/>
    </xf>
    <xf numFmtId="0" fontId="0" fillId="7" borderId="0" xfId="0" applyFont="1" applyFill="1" applyAlignment="1">
      <alignment vertical="center"/>
    </xf>
    <xf numFmtId="0" fontId="13" fillId="0" borderId="0" xfId="0" applyFont="1" applyBorder="1" applyAlignment="1">
      <alignment horizontal="center" vertical="center"/>
    </xf>
    <xf numFmtId="49" fontId="13" fillId="8" borderId="2" xfId="53" applyNumberFormat="1" applyFont="1" applyFill="1" applyBorder="1">
      <alignment vertical="center"/>
    </xf>
    <xf numFmtId="0" fontId="13" fillId="8" borderId="2" xfId="53" applyFont="1" applyFill="1" applyBorder="1" applyAlignment="1">
      <alignment horizontal="center" vertical="center"/>
    </xf>
    <xf numFmtId="0" fontId="13" fillId="8" borderId="2" xfId="53" applyFont="1" applyFill="1" applyBorder="1">
      <alignment vertical="center"/>
    </xf>
    <xf numFmtId="0" fontId="17" fillId="0" borderId="0" xfId="0" applyFont="1" applyBorder="1" applyAlignment="1">
      <alignment horizontal="center" vertical="center"/>
    </xf>
    <xf numFmtId="49" fontId="13" fillId="9" borderId="1" xfId="53" applyNumberFormat="1" applyFont="1" applyFill="1" applyBorder="1" applyAlignment="1">
      <alignment vertical="center"/>
    </xf>
    <xf numFmtId="0" fontId="13" fillId="3" borderId="1" xfId="53" applyFont="1" applyFill="1" applyBorder="1" applyAlignment="1">
      <alignment vertical="center"/>
    </xf>
    <xf numFmtId="0" fontId="13" fillId="7" borderId="2" xfId="53" applyFont="1" applyFill="1" applyBorder="1">
      <alignment vertical="center"/>
    </xf>
    <xf numFmtId="0" fontId="18" fillId="0" borderId="2" xfId="0" applyFont="1" applyBorder="1" applyAlignment="1">
      <alignment horizontal="justify" vertical="center" wrapText="1"/>
    </xf>
    <xf numFmtId="0" fontId="19" fillId="0" borderId="2" xfId="0" applyFont="1" applyBorder="1" applyAlignment="1">
      <alignment horizontal="left" vertical="center" wrapText="1"/>
    </xf>
    <xf numFmtId="0" fontId="13" fillId="10" borderId="2" xfId="53" applyFont="1" applyFill="1" applyBorder="1">
      <alignment vertical="center"/>
    </xf>
    <xf numFmtId="0" fontId="13" fillId="5" borderId="2" xfId="53" applyFont="1" applyFill="1" applyBorder="1">
      <alignment vertical="center"/>
    </xf>
    <xf numFmtId="0" fontId="14" fillId="0" borderId="2" xfId="0" applyFont="1" applyBorder="1" applyAlignment="1">
      <alignment vertical="center" wrapText="1"/>
    </xf>
    <xf numFmtId="0" fontId="14" fillId="0" borderId="0" xfId="0" applyFont="1" applyAlignment="1">
      <alignment vertical="center" wrapText="1"/>
    </xf>
    <xf numFmtId="0" fontId="13" fillId="11" borderId="2" xfId="53" applyFont="1" applyFill="1" applyBorder="1">
      <alignment vertical="center"/>
    </xf>
    <xf numFmtId="0" fontId="13" fillId="12" borderId="2" xfId="53" applyFont="1" applyFill="1" applyBorder="1">
      <alignment vertical="center"/>
    </xf>
    <xf numFmtId="0" fontId="13" fillId="6" borderId="1" xfId="53" applyFont="1" applyFill="1" applyBorder="1" applyAlignment="1">
      <alignment vertical="center"/>
    </xf>
    <xf numFmtId="0" fontId="13" fillId="13" borderId="2" xfId="53" applyFont="1" applyFill="1" applyBorder="1">
      <alignment vertical="center"/>
    </xf>
    <xf numFmtId="0" fontId="13" fillId="14" borderId="2" xfId="53" applyFont="1" applyFill="1" applyBorder="1">
      <alignment vertical="center"/>
    </xf>
    <xf numFmtId="0" fontId="13" fillId="15" borderId="1" xfId="53" applyFont="1" applyFill="1" applyBorder="1" applyAlignment="1">
      <alignment vertical="center"/>
    </xf>
    <xf numFmtId="0" fontId="13" fillId="10" borderId="2" xfId="53" applyFont="1" applyFill="1" applyBorder="1" applyAlignment="1">
      <alignment horizontal="left" vertical="center"/>
    </xf>
    <xf numFmtId="0" fontId="13" fillId="11" borderId="1" xfId="53" applyFont="1" applyFill="1" applyBorder="1" applyAlignment="1">
      <alignment vertical="center"/>
    </xf>
    <xf numFmtId="0" fontId="13" fillId="16" borderId="2" xfId="53" applyFont="1" applyFill="1" applyBorder="1" applyAlignment="1">
      <alignment horizontal="left" vertical="center"/>
    </xf>
    <xf numFmtId="0" fontId="13" fillId="17" borderId="2" xfId="53" applyFont="1" applyFill="1" applyBorder="1" applyAlignment="1">
      <alignment horizontal="left" vertical="center"/>
    </xf>
    <xf numFmtId="0" fontId="13" fillId="18" borderId="1" xfId="53" applyFont="1" applyFill="1" applyBorder="1" applyAlignment="1">
      <alignment vertical="center"/>
    </xf>
    <xf numFmtId="0" fontId="13" fillId="16" borderId="2" xfId="53" applyFont="1" applyFill="1" applyBorder="1">
      <alignment vertical="center"/>
    </xf>
    <xf numFmtId="0" fontId="13" fillId="17" borderId="2" xfId="53" applyFont="1" applyFill="1" applyBorder="1">
      <alignment vertical="center"/>
    </xf>
    <xf numFmtId="0" fontId="13" fillId="19" borderId="2" xfId="53" applyFont="1" applyFill="1" applyBorder="1">
      <alignment vertical="center"/>
    </xf>
    <xf numFmtId="0" fontId="13" fillId="20" borderId="2" xfId="53" applyFont="1" applyFill="1" applyBorder="1">
      <alignment vertical="center"/>
    </xf>
    <xf numFmtId="0" fontId="13" fillId="21" borderId="2" xfId="53" applyFont="1" applyFill="1" applyBorder="1">
      <alignment vertical="center"/>
    </xf>
    <xf numFmtId="0" fontId="13" fillId="22" borderId="2" xfId="53" applyFont="1" applyFill="1" applyBorder="1">
      <alignment vertical="center"/>
    </xf>
    <xf numFmtId="0" fontId="13" fillId="23" borderId="2" xfId="53" applyFont="1" applyFill="1" applyBorder="1">
      <alignment vertical="center"/>
    </xf>
    <xf numFmtId="0" fontId="13" fillId="24" borderId="1" xfId="53" applyFont="1" applyFill="1" applyBorder="1" applyAlignment="1">
      <alignment vertical="center"/>
    </xf>
    <xf numFmtId="0" fontId="13" fillId="0" borderId="2" xfId="53" applyFont="1" applyBorder="1">
      <alignment vertical="center"/>
    </xf>
    <xf numFmtId="0" fontId="13" fillId="21" borderId="1" xfId="53" applyFont="1" applyFill="1" applyBorder="1" applyAlignment="1">
      <alignment vertical="center"/>
    </xf>
    <xf numFmtId="0" fontId="13" fillId="10" borderId="1" xfId="53" applyFont="1" applyFill="1" applyBorder="1" applyAlignment="1">
      <alignment vertical="center"/>
    </xf>
    <xf numFmtId="0" fontId="13" fillId="5" borderId="1" xfId="53" applyFont="1" applyFill="1" applyBorder="1" applyAlignment="1">
      <alignment vertical="center"/>
    </xf>
    <xf numFmtId="0" fontId="13" fillId="25" borderId="1" xfId="53" applyFont="1" applyFill="1" applyBorder="1" applyAlignment="1">
      <alignment vertical="center"/>
    </xf>
    <xf numFmtId="49" fontId="13" fillId="26" borderId="1" xfId="53" applyNumberFormat="1" applyFont="1" applyFill="1" applyBorder="1" applyAlignment="1">
      <alignment vertical="center"/>
    </xf>
    <xf numFmtId="0" fontId="13" fillId="26" borderId="2" xfId="53" applyFont="1" applyFill="1" applyBorder="1" applyAlignment="1">
      <alignment horizontal="left" vertical="center"/>
    </xf>
    <xf numFmtId="0" fontId="13" fillId="26" borderId="2" xfId="53" applyFont="1" applyFill="1" applyBorder="1">
      <alignment vertical="center"/>
    </xf>
    <xf numFmtId="0" fontId="13" fillId="0" borderId="2" xfId="0" applyFont="1" applyBorder="1" applyAlignment="1">
      <alignment vertical="center"/>
    </xf>
    <xf numFmtId="0" fontId="13" fillId="26" borderId="1" xfId="53" applyFont="1" applyFill="1" applyBorder="1" applyAlignment="1">
      <alignment horizontal="left" vertical="center"/>
    </xf>
    <xf numFmtId="49" fontId="13" fillId="10" borderId="2" xfId="53" applyNumberFormat="1" applyFont="1" applyFill="1" applyBorder="1" applyAlignment="1">
      <alignment vertical="center"/>
    </xf>
    <xf numFmtId="0" fontId="13" fillId="7" borderId="1" xfId="53" applyFont="1" applyFill="1" applyBorder="1" applyAlignment="1">
      <alignment vertical="center"/>
    </xf>
    <xf numFmtId="0" fontId="13" fillId="15" borderId="2" xfId="53" applyFont="1" applyFill="1" applyBorder="1" applyAlignment="1">
      <alignment vertical="center"/>
    </xf>
    <xf numFmtId="49" fontId="13" fillId="10" borderId="1" xfId="53" applyNumberFormat="1" applyFont="1" applyFill="1" applyBorder="1" applyAlignment="1">
      <alignment vertical="center"/>
    </xf>
    <xf numFmtId="0" fontId="13" fillId="0" borderId="1" xfId="53" applyFont="1" applyBorder="1">
      <alignment vertical="center"/>
    </xf>
    <xf numFmtId="0" fontId="13" fillId="23" borderId="2" xfId="0" applyFont="1" applyFill="1" applyBorder="1" applyAlignment="1">
      <alignment vertical="center"/>
    </xf>
    <xf numFmtId="0" fontId="14" fillId="16" borderId="2" xfId="0" applyFont="1" applyFill="1" applyBorder="1" applyAlignment="1">
      <alignment vertical="center" wrapText="1"/>
    </xf>
    <xf numFmtId="0" fontId="14" fillId="13" borderId="2" xfId="0" applyFont="1" applyFill="1" applyBorder="1" applyAlignment="1">
      <alignment vertical="center" wrapText="1"/>
    </xf>
    <xf numFmtId="0" fontId="14" fillId="3" borderId="2" xfId="0" applyFont="1" applyFill="1" applyBorder="1" applyAlignment="1">
      <alignment vertical="center" wrapText="1"/>
    </xf>
    <xf numFmtId="0" fontId="14" fillId="21" borderId="2" xfId="0" applyFont="1" applyFill="1" applyBorder="1" applyAlignment="1">
      <alignment vertical="center" wrapText="1"/>
    </xf>
    <xf numFmtId="0" fontId="14" fillId="5" borderId="2" xfId="0" applyFont="1" applyFill="1" applyBorder="1" applyAlignment="1">
      <alignment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常规_北京"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138"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常规 3_在建项目计划表_1"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2 11 2" xfId="54"/>
    <cellStyle name="常规_Sheet5 2 2" xfId="55"/>
    <cellStyle name="常规 56 2" xfId="56"/>
    <cellStyle name="常规_竣工投产项目计划表" xfId="57"/>
    <cellStyle name="常规_Sheet1" xfId="58"/>
    <cellStyle name="常规 11" xfId="59"/>
    <cellStyle name="常规 10 2 2 4" xfId="60"/>
    <cellStyle name="常规 4" xfId="61"/>
    <cellStyle name="e鯪9Y_x000B_" xfId="62"/>
    <cellStyle name="常规 3" xfId="63"/>
    <cellStyle name="常规 13 2 6" xfId="64"/>
  </cellStyles>
  <dxfs count="1">
    <dxf>
      <fill>
        <patternFill patternType="solid">
          <bgColor rgb="FFFF9900"/>
        </patternFill>
      </fill>
    </dxf>
  </dxfs>
  <tableStyles count="0" defaultTableStyle="TableStyleMedium2" defaultPivotStyle="PivotStyleLight16"/>
  <colors>
    <mruColors>
      <color rgb="003366FF"/>
      <color rgb="00FFFF99"/>
      <color rgb="00FF6600"/>
      <color rgb="00993300"/>
      <color rgb="00FFCC00"/>
      <color rgb="00CCFFFF"/>
      <color rgb="0000CCFF"/>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60</xdr:row>
      <xdr:rowOff>0</xdr:rowOff>
    </xdr:from>
    <xdr:to>
      <xdr:col>2</xdr:col>
      <xdr:colOff>71755</xdr:colOff>
      <xdr:row>60</xdr:row>
      <xdr:rowOff>320040</xdr:rowOff>
    </xdr:to>
    <xdr:sp>
      <xdr:nvSpPr>
        <xdr:cNvPr id="7085517"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18"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19"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0"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1"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2"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3"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4"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5"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6"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7"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8"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9"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0"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1"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2"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3"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4"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5"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6"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7"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8"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9"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0"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1"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2"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3"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4"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5"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6"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7"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8"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9"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0"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1"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2"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3"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4"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5"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6"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7"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8"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9"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0"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1"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2"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3"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4"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5"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6"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7"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8"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9"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0"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1"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2"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573"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4"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5"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6"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7"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8"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9"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0"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1"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582"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3"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4"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5"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6"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7"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8"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9"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0"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1"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2"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3"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4"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5"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6"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7"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8"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9"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0"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1"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2"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3"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4"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5"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6"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7"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8"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9"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0"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1"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2"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3"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4"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5"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6"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7"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8"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9"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0"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1"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2"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3"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4"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5"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6"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7"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8"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9"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0"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1"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2"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3"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4"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5"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6"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7"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8"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9"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0"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1"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2"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3"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4"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645"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6"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7"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8"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9"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0"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1"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2"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3"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654"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5"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6"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7"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8"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9"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0"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1"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2"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3"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4"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5"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6"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7"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8"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9"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0"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1"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2"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3"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4"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5"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6"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7"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8"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9"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0"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1"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2"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3"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4"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5"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6"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7"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8"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9"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0"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1"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2"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3"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4"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5"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6"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7"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8"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9"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0"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1"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2"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3"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4"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5"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6"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7"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8"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9"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0"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1"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2"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3"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4"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5"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6"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717"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8"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9"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0"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1"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2"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3"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4"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5"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726"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7"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8"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9"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0"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1"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2"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3"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4"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5"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6"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7"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8"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9"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0"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1"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2"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3"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4"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5"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6"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7"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8"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9"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0"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1"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2"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3"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4"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5"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6"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7"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8"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9"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0"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1"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2"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3"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4"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5"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6"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7"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8"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9"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0"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1"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2"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3"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4"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5"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6"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7"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8"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9"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0"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1"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2"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3"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4"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5"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6"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7"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8"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789"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0"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1"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2"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3"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4"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5"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6"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7"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798"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9"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0"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1"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2"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3"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4"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5"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6"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7"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8"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9"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0"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1"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2"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3"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4"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5"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6"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7"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8"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9"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0"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1"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2"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3"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4"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5"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6"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7"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8"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9"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0"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1"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2"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3"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4"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5"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6"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7"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8"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9"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0"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1"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2"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3"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4"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5"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6"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7"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8"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9"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0"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1"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2"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3"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4"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5"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6"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7"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8"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9"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0"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861"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2"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3"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4"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5"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6"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7"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8"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9"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870"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1"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2"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3"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4"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5"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6"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7"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8"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9"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0"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1"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2"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3"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4"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5"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6"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7"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8"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9"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0"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1"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2"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3"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4"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5"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6"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7"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8"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9"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0"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1"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2"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3"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4"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5"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6"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7"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8"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9"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0"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1"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2"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3"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4"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5"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6"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7"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8"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9"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0"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1"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2"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3"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4"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5"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6"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7"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8"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9"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0"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1"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2"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933"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4"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5"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6"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7"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8"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9"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0"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1"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942"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3"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4"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5"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6"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7"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8"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9"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0"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1"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2"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3"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4"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5"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6"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7"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8"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9"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0"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1"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2"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3"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4"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5"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6"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7"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8"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9"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0"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1"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2"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3"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4"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5"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6"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7"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8"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9"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0"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1"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2"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3"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4"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5"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6"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7"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8"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9"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0"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1"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2"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3"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4"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5"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6"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7"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8"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9"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0"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1"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2"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3"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4"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6005"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6"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7"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8"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9"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0"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1"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2"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3"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6014"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5"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6"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7"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8"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9"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0"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1"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2"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3"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4"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5"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6"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7"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8"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9"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0"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1"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2"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3"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4"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5"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6"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7"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8"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9"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0"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1"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2"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3"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4"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5"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6"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7"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8"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9"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0"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1"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2"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3"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4"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5"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6"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7"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8"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9"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0"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1"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2"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3"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4"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5"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6"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7"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8"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9"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0"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1"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2"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3"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4"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5"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6"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6077"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8"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9"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0"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1"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2"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3"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4"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5"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6086"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7"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8"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9"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90"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91"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92"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14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15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22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23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29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30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8"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9"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0"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1"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2"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3"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4"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5"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6"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7"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8"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9"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0"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1"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2"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3"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4"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5"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6"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7"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8"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9"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0"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1"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2"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3"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4"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5"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6"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7"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8"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9"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0"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1"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2"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3"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4"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5"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6"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7"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8"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9"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0"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1"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2"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3"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4"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5"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6"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7"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8"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9"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0"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1"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2"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3"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4"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365"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6"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7"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8"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9"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0"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1"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2"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3"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374"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5"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6"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7"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8"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9"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0"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1"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2"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3"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4"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5"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6"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7"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8"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9"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0"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1"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2"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3"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4"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5"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6"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7"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8"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9"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0"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1"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2"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3"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4"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5"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6"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7"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8"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9"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0"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1"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2"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3"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4"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5"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6"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7"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8"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9"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0"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1"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2"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3"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4"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5"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6"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7"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8"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9"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0"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1"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2"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3"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4"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5"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6"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437"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8"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9"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0"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1"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2"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3"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4"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5"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446"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7"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8"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9"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0"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1"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2"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50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51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58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59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65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66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8" name="Text Box 72"/>
        <xdr:cNvSpPr txBox="1"/>
      </xdr:nvSpPr>
      <xdr:spPr>
        <a:xfrm>
          <a:off x="2714625" y="1790700"/>
          <a:ext cx="78105" cy="28448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6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7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7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8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8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9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9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0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0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1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1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2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2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3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3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4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6749" name="Text Box 69"/>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6750" name="Text Box 1175"/>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1"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2"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3"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4"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5"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6"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7"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8"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6759" name="Text Box 69"/>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6760" name="Text Box 1175"/>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6761" name="Text Box 69"/>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6762" name="Text Box 1175"/>
        <xdr:cNvSpPr txBox="1"/>
      </xdr:nvSpPr>
      <xdr:spPr>
        <a:xfrm>
          <a:off x="816610" y="1790700"/>
          <a:ext cx="70485" cy="7556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81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82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89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90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96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97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8"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9"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0"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1"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2"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3"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4"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5"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6"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7"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8"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9"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0"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1"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2"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3"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4"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5"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6"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7"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8"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9"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0"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1"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2"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3"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4"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5"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6"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7"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8"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9"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0"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1"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2"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3"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4"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5"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6"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7"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8"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9"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0"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1"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2"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3"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4"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5"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6"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7"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8"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9"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0"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1"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2"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3"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4"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035"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6"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7"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8"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9"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0"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1"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2"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3"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044"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5"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6"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7"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8"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9"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0"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1"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2"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3"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4"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5"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6"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7"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8"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9"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0"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1"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2"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3"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4"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5"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6"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7"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8"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9"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0"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1"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2"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3"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4"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5"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6"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7"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8"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9"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0"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1"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2"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3"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4"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5"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6"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7"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8"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9"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0"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1"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2"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3"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4"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5"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6"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7"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8"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9"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0"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1"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2"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3"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4"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5"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6"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107"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8"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9"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0"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1"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2"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3"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4"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5"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116"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7"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8"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9"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0"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1"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2"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17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18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25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26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32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33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8"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39"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4"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4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4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4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3"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4"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5"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6"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7"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8"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9"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0"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1"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2"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3"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4"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5"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6"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7"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8"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9"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0"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1"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2"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3"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4"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5"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6"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7"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8"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9"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0"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1"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2"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3"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4"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5"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6"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7"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8"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9"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0"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1"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2"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3"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4"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5"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6"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7"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8"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9"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0"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1"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2"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3"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4"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5"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6"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7"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8"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9"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0"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1"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2"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3"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4"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5"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6"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7"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8"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9"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0"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1"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2"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3"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4"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5"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6"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7"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8"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9"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0"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1"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2"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3"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4"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5"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6"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7"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8"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9"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0"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1"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2"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3"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4"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5"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6"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7"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8"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9"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0"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1"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2"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3"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4"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5"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6"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7"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8"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9"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0"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1"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2"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3"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4"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5"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6"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7"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8"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9"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0"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1"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2"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3"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4"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5"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6"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7"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8"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9"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70"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71"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72"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3"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4"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5"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6"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7"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8"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9"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0"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1"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2"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3"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4"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5"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6"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7"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8"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9"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0"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1"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2"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3"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4"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5"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6"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7"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8"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99"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0"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1"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2"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3"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4"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5"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6"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7"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8"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9"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0"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1"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2"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3"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4"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5"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6"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7"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8"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9"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0"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1"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2"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3"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4"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5"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6"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7"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8"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9"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0"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1"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2"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3"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4"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5"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6"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7"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8"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9"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0"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1"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2"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3"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4"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5"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6"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7"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8"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9"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50"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77"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78"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79"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0"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1"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2"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3"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4"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5"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6"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7"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8"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9"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0"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1"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2"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3"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4"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5"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6"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7"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8"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9"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00"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01"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02"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29"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0"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1"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2"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3"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4"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5"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6"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7"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8"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9"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0"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1"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2"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3"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4"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5"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6"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7"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8"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9"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0"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1"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2"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3"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4"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8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1"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2"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3"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4"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5"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6"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7"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8"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9"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0"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1"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2"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3"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4"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5"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6"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7"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8"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9"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0"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1"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2"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3"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4"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5"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6"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0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0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0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3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3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3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3"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4"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5"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6"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7"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8"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9"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0"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1"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2"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3"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4"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5"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6"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7"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8"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9"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0"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1"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2"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3"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4"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5"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6"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7"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8"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59" name="Text Box 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0"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1"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2"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3"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4"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5"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6"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7"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8"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9"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0"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1"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2"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3"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4"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5"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6"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7"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8"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9"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0"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1"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2"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3"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4"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5"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6"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7"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8"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9"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0"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1"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2"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3"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4"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5"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6"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7"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8"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9"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0"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1"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2"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3"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4"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5"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6"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7"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8"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9"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0"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1"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2"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3"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4"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5"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6"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7"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8"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9"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0"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1"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2"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3"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4"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5"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6"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7"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8"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9"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0"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1"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2"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3"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4"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5"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6"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7"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8"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9"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0"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1"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2"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3"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4"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5"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6"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7"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8"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9"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0"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1"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2"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3"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4"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5"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6"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7"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8"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9"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0"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1"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2"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3"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4"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5"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6"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7"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8"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9"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0"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1"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2"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3"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4"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5"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6"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7"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8"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9"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0"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1"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2"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3"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4"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5"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6"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7"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8"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9"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4"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9"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4" name="Text Box 3644"/>
        <xdr:cNvSpPr txBox="1"/>
      </xdr:nvSpPr>
      <xdr:spPr>
        <a:xfrm>
          <a:off x="2714625" y="1790700"/>
          <a:ext cx="71755" cy="28448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4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4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4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4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4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5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5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6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6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7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7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8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8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9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9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20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20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21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21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8225" name="Text Box 69"/>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8226" name="Text Box 1175"/>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27"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28"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29"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0"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1"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2"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3"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4"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8235" name="Text Box 69"/>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8236" name="Text Box 1175"/>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8237" name="Text Box 69"/>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8238" name="Text Box 1175"/>
        <xdr:cNvSpPr txBox="1"/>
      </xdr:nvSpPr>
      <xdr:spPr>
        <a:xfrm>
          <a:off x="816610" y="1790700"/>
          <a:ext cx="70485" cy="7556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39"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0"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1"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2"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3"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4"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5"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6"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7"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8"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9"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0"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1"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2"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3"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4"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5"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6"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7"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8"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9"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0"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1"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2"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3"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4"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5"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6"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7"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8"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9"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0"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1"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2"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3"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4"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5"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6"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7"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8"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9"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0"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1"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2"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3"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4"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5"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6"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7"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8"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9"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0"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1"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2"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3"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4"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295"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6"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7"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8"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9"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0"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1"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2"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3"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304"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5"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6"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7"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8"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9"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0"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1"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2"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3"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4"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5"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6"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7"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8"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9"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0"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1"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2"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3"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4"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5"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6"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7"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8"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9"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0"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1"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2"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3"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4"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5"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6"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7"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8"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9"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0"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1"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2"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3"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4"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5"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6"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7"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8"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9"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0"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1"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2"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3"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4"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5"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6"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7"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8"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9"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0"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1"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2"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3"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4"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5"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6"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367"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8"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9"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0"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1"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2"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3"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4"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5"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376"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7"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8"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9"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0"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1"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2"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43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44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51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52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58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59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8"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9"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0"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1"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2"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3"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4"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5"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6"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7"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8"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9"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0"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1"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2"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3"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4"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5"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6"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7"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8"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9"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0"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1"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2"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3"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4"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5"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6"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7"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8"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9"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0"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1"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2"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3"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4"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5"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6"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7"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8"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9"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0"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1"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2"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3"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4"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5"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6"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7"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8"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9"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0"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1"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2"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3"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4"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655"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6"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7"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8"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9"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0"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1"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2"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3"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664"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5"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6"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7"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8"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9"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0"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1"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2"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3"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4"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5"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6"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7"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8"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9"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0"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1"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2"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3"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4"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5"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6"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7"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8"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9"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0"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1"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2"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3"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4"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5"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6"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7"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8"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9"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0"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1"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2"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3"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4"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5"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6"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7"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8"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9"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0"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1"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2"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3"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4"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5"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6"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7"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8"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9"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0"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1"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2"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3"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4"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5"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6"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727"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8"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9"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0"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1"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2"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3"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4"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5"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736"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7"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8"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9"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0"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1"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2"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79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80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19"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0"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1"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2"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3"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4"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5"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6"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7"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8"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9"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0"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1"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2"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3"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4"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5"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6"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7"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8"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9"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0"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1"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2"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3"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4"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5"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6"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7"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8"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9"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0"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1"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2"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3"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4"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5"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6"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7"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8"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9"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0"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1"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2"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3"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4"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5"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6"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7"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8"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9"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0"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1"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2"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3"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4"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5"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6"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7"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8"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9"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0"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1"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2"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3"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4"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5"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6"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7"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8"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9"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0"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1"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2"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3"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4"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5"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6"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7"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8"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9"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0"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1"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2"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3"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4"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5"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6"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7"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8"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9"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0"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1"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2"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3"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4"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5"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6"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7"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8"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9"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0"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1"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2"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3"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4"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5"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6"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7"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8"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9"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0"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1"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2"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3"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4"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5"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6"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7"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8"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9"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0"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1"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2"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3"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4"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5"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6"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7"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8"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49"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0"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1"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2"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3"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4"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5"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6"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7"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8"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9"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0"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1"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2"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3"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4"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5"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6"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7"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8"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9"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0"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1"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2"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3"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4"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5"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6"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7"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8"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9"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0"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1"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2"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3"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4"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5"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6"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7"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8"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9"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0"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1"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2"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3"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4"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5"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6"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7"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8"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9"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100"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1"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2"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3"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4"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5"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6"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7"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8"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9"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0"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1"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2"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3"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4"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5"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6"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7"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8"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9"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0"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1"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2"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3"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4"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5"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6"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2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2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2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5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5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5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3"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4"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5"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6"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7"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8"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9"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0"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1"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2"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3"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4"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5"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6"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7"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8"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9"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0"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1"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2"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3"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4"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5"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6"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7"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8"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79"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4"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5"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6"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7"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8"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9"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0"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1"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2"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3"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4"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5"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6"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7"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8"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9"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0"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1"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2"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3"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4"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5"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6"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7"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8"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9"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30"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57"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58"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59"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0"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1"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2"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3"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4"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5"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6"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7"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8"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9"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0"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1"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2"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3"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4"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5"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6"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7"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8"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9"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80"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81"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82"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09"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0"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1"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2"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3"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4"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5"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6"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7"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8"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9"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0"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1"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2"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3"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4"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5"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6"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7"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8"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9"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0"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1"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2"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3"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4"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5" name="Text Box 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6"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7"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8"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9"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0"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1"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2"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3"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4"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5"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6"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7"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8"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9"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0"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1"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2"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3"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4"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5"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6"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7"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8"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9"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0"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1"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2"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3"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4"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5"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6"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7"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8"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9"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0"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1"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2"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3"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4"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5"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6"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7"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8"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9"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0"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1"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2"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3"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4"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5"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6"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7"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8"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9"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0"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1"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2"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3"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4"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5"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6"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7"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8"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9"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0"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1"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2"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3"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4"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5"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6"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7"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8"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9"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0"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1"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2"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3"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4"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5"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6"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7"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8"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9"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0"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1"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2"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3"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4"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5"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6"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7"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8"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9"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0"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1"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2"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3"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4"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5"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6"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7"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8"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9"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0"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1"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2"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3"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4"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5"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6"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7"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8"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9"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0"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1"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2"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3"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4"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5"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6"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7"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8"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9"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0"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1"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2"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3"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4"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5"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9"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4"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20" name="Text Box 3644"/>
        <xdr:cNvSpPr txBox="1"/>
      </xdr:nvSpPr>
      <xdr:spPr>
        <a:xfrm>
          <a:off x="2714625" y="1790700"/>
          <a:ext cx="71755" cy="28448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2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2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3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3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4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4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5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5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6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6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7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7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8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8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9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9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70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9701" name="Text Box 69"/>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9702" name="Text Box 1175"/>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3"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4"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5"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6"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7"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8"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9"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10"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79375</xdr:rowOff>
    </xdr:to>
    <xdr:sp>
      <xdr:nvSpPr>
        <xdr:cNvPr id="7089711" name="Text Box 69"/>
        <xdr:cNvSpPr txBox="1"/>
      </xdr:nvSpPr>
      <xdr:spPr>
        <a:xfrm>
          <a:off x="816610" y="1790700"/>
          <a:ext cx="70485" cy="7937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79375</xdr:rowOff>
    </xdr:to>
    <xdr:sp>
      <xdr:nvSpPr>
        <xdr:cNvPr id="7089712" name="Text Box 1175"/>
        <xdr:cNvSpPr txBox="1"/>
      </xdr:nvSpPr>
      <xdr:spPr>
        <a:xfrm>
          <a:off x="816610" y="1790700"/>
          <a:ext cx="70485" cy="7937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79375</xdr:rowOff>
    </xdr:to>
    <xdr:sp>
      <xdr:nvSpPr>
        <xdr:cNvPr id="7089713" name="Text Box 69"/>
        <xdr:cNvSpPr txBox="1"/>
      </xdr:nvSpPr>
      <xdr:spPr>
        <a:xfrm>
          <a:off x="816610" y="1790700"/>
          <a:ext cx="70485" cy="7937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79375</xdr:rowOff>
    </xdr:to>
    <xdr:sp>
      <xdr:nvSpPr>
        <xdr:cNvPr id="7089714" name="Text Box 1175"/>
        <xdr:cNvSpPr txBox="1"/>
      </xdr:nvSpPr>
      <xdr:spPr>
        <a:xfrm>
          <a:off x="816610" y="1790700"/>
          <a:ext cx="70485" cy="7937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5"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6"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7"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8"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9"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0"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1"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2"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3"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4"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5"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6"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7"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8"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9"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0"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1"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2"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3"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4"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5"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6"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7"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8"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9"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0"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1"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2"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3"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4"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5"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6"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7"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8"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9"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0"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1"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2"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3"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4"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5"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6"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7"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8"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9"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0"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1"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2"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3"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4"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5"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6"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7"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8"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9"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0"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771"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2"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3"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4"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5"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6"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7"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8"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9"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780"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1"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2"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3"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4"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5"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6"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7"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8"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9"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0"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1"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2"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3"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4"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5"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6"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7"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8"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9"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0"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1"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2"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3"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4"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5"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6"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7"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8"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9"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0"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1"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2"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3"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4"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5"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6"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7"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8"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9"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0"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1"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2"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3"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4"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5"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6"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7"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8"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9"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0"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1"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2"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3"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4"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5"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6"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7"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8"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9"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0"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1"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2"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843"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4"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5"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6"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7"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8"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9"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0"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1"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852"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3"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4"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5"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6"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7"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8"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9"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0"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1"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2"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3"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4"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5"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6"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7"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8"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9"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0"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1"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2"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3"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4"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5"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6"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7"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8"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9"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0"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1"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2"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3"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4"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5"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6"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7"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8"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9"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0"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1"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2"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3"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4"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5"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6"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7"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8"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9"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0"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1"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2"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3"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4"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5"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6"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7"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8"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9"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0"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1"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2"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3"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4"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915"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6"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7"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8"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9"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0"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1"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2"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3"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924"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5"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6"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7"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8"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9"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0"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1"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2"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3"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4"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5"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6"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7"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8"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9"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0"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1"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2"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3"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4"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5"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6"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7"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8"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9"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0"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1"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2"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3"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4"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5"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6"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7"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8"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9"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0"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1"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2"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3"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4"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5"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6"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7"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8"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9"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0"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1"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2"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3"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4"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5"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6"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7"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8"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9"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0"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1"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2"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3"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4"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5"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6"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987"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8"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9"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0"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1"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2"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3"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4"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5"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996"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7"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8"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9"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0"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1"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2"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3"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4"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5"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6"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7"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8"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9"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0"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1"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2"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3"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4"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5"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6"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7"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8"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9"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0"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1"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2"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3"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4"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5"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6"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7"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8"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9"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0"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1"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2"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3"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4"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5"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6"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7"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8"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9"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0"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1"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2"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3"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4"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5"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6"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7"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8"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9"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0"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1"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2"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3"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4"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5"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6"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7"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8"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059"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0"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1"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2"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3"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4"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5"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6"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7"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068"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9"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0"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1"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2"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3"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4"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5"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6"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7"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8"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9"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0"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1"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2"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3"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4"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5"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6"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7"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8"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9"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0"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1"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2"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3"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4"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5"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6"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7"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8"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9"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0"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1"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2"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3"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4"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5"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6"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7"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8"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9"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0"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1"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2"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3"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4"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5"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6"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7"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8"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9"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0"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1"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2"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3"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4"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5"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6"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7"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8"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9"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0"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131"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2"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3"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4"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5"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6"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7"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8"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9"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140"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1"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2"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3"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4"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5"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6"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7"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8"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9"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0"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1"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2"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3"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4"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5"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6"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7"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8"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9"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0"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1"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2"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3"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4"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5"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6"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7"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8"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9"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0"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1"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2"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3"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4"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5"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6"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7"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8"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9"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0"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1"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2"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3"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4"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5"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6"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7"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8"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9"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0"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1"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2"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3"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4"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5"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6"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7"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8"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9"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0"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1"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2"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203"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4"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5"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6"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7"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8"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9"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0"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1"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212"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3"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4"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5"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6"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7"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8"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9"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0"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1"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2"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3"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4"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5"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6"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7"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8"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9"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0"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1"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2"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3"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4"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5"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6"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7"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8"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9"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0"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1"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2"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3"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4"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5"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6"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7"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8"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9"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0"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1"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2"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3"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4"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5"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6"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7"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8"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9"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0"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1"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2"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3"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4"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5"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6"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7"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8"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9"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0"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1"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2"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3"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4"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275"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6"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7"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8"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9"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0"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1"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2"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3"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284"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5"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6"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7"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8"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9"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90"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1"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2"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3"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4"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5"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6"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7"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8"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9"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0"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1"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2"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3"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4"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5"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6"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7"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8"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9"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0"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1"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2"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3"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4"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5"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6"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7"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8"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9"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0"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1"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2"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3"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4"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5"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6"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7"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8"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9"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0"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1"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2"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3"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4"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5"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6"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7"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8"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9"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0"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1"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2"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3"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4"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5"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6"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7"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8"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9"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0"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1"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2"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3"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4"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5"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6"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7"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8"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9"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0"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1"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2"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3"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4"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5"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6"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7"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8"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9"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0"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1"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2"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3"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4"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5"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6"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7"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8"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9"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0"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1"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2"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3"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4"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5"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6"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7"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8"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9"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0"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1"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2"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3"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4"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5"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6"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7"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8"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9"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0"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1"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2"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3"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4"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5"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6"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7"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8"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9"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0"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1"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2"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3"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4"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5"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6"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7"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8"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9"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0"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1"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2"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3"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4"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5"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6"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7"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8"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9"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0"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1"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2"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3"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4"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5"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6"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7"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8"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9"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0"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1"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2"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3"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4"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5"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6"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7"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8"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9"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0"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1"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2"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3"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4"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5"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6"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7"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8"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9"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0"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1"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2"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3"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4"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5"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6"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7"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8"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9"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0"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1"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2"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3"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4"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5"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6"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7"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8"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9"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0"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1"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2"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3"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4"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5"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6"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7"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8"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9"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0"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1"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2"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3"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4"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5"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6"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7"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8"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9"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0"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1"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2"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3"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4"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5"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6"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7"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8"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9"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0"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1"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2"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3"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4"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5"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6"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7"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8"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9"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0"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1"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2"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3"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4"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5"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6"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7"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8"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9"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0"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1"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2"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3"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4"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5"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6"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7"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8"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9"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0"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1"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2"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3"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4"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5"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6"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7"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8"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9"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50"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1"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2"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3"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4"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5"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6"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7"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8"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9"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0"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1"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2"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3"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4"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5"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6"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7"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8"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9"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0"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1"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2"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3"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4"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5"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6"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77"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78"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79"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0"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1"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2"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3"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4"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5"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6"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7"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8"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9"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0"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1"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2"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3"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4"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5"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6"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7"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8"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9"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600"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601"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602"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3"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4"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5"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6"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7"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8"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9"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0"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1"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2"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3"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4"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5"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6"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7"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8"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9"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0"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1"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2"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3"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4"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5"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6"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7"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8"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29"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0"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1"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2"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3"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4"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5"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6"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7"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8"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9"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0"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1"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2"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3"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4"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5"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6"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7"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8"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9"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0"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1"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2"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3"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4"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5"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6"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7"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8"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9"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0"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1"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2"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3"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4"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5"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6"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7"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8"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9"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0"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1"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2"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3"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4"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5"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6"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7"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8"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9"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80"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1"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2"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3"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4"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5"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6"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7"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8"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9"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0"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1"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2"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3"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4"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5"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6"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7"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8"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9"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0"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1"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2"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3"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4"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5"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6"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07"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08"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09"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0"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1"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2"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3"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4"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5"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6"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7"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8"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9"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0"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1"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2"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3"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4"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5"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6"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7"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8"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9"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30"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31"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32"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3"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4"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5"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6"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7"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8"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9"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0"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1"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2"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3"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4"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5"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6"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7"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8"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9"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0"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1"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2"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3"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4"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5"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6"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7"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8"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59"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0"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1"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2"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3"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4"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5"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6"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7"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8"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9"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0"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1"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2"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3"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4"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5"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6"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7"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8"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9"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0"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1"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2"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3"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4"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5"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6"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7"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8"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9"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0"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1"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2"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3"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4"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5"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6"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7"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8"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9"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0"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1"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2"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3"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4"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5"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6"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7"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8"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9"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10"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1" name="Text Box 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2"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3"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4"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5"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6"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7"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8"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9"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0"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1"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2"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3"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4"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5"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6"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7"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8"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9"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0"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1"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2"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3"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4"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5"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6"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7"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8"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9"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0"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1"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2"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3"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4"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5"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6"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7"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8"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9"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0"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1"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2"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3"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4"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5"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6"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7"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8"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9"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0"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1"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2"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3"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4"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5"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6"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7"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8"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9"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0"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1"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2"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3"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4"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5"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6"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7"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8"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9"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0"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1"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2"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3"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4"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5"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6"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7"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8"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9"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0"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1"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2"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3"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4"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5"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6"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7"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8"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9"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0"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1"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2"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3"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4"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5"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6"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7"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8"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9"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0"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1"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2"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3"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4"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5"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6"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7"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8"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9"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0"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1"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2"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3"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4"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5"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6"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7"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8"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9"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0"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1"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2"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3"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4"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5"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6"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7"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8"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9"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0"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1"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2"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3"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4"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5"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6"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7"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8"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9"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0"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1"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2"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3"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4"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5"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6"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7"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8"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9"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0"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1"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2"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3"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4"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5"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6"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7"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8"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9"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0"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1"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2"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3"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4"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5"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6"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7"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8"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9"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0"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1"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2"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3"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4"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5"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6"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7"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8"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9"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0"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1"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2"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3"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4"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5"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6"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7"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8"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9"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0"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1"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2"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3"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4"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5"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6"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7"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8"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9"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0"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1"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2"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3"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4"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5"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6"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7"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8"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9"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0"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1"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2"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3"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4"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5"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6"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7"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8"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9"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0"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1"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2"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3"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4"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5"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6"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7"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8"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9"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0"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1"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2"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3"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4"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5"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6"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7"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8"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9"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0"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1"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2"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3"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4"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5"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6"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7"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8"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9"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0"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1"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2"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3"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4"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5"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6"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7"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8"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9"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0"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1"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2"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3"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4"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5"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6"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7"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8"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9"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0"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1"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2"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3"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4"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5"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6"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7"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8"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9"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0"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1"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2"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3"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4"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5"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6"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09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09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09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15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16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22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23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29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30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36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37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44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45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51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52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58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59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65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66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72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73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80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81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87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88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94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95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01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02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08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09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16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17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23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24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4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5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5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5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3"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4"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5"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6"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7"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8"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9"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0"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1"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2"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3"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4"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5"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6"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7"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8"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9"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0"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1"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2"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3"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4"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5"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6"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7"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8"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79"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0"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1"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2"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3"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4"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5"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6"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7"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8"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9"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0"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1"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2"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3"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4"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5"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6"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7"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8"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9"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0"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1"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2"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3"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4"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5"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6"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7"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8"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9"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0"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1"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2"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3"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4"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5"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6"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7"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8"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9"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0"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1"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2"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3"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4"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5"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6"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7"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8"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9"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30"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1"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2"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3"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4"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5"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6"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7"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8"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9"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0"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1"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2"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3"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4"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5"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6"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7"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8"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9"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0"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1"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2"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3"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4"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5"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6"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7"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8"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9"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0"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1"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2"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3"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4"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5"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6"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7"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8"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9"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0"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1"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2"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3"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4"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5"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6"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7"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8"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9"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80"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81"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82"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3"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4"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5"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6"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7"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8"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9"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0"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1"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2"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3"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4"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5"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6"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7"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8"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9"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0"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1"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2"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3"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4"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5"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6"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7"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8"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09"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0"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1"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2"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3"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4"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5"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6"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7"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8"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9"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0"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1"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2"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3"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4"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5"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6"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7"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8"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9"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0"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1"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2"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3"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4"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5"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6"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7"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8"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9"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0"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1"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2"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3"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4"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5"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6"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7"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8"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9"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0"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1"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2"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3"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4"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5"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6"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7"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8"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9"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60"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1"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2"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3"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4"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5"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6"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7"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8"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9"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0"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1"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2"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3"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4"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5"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6"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7"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8"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9"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0"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1"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2"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3"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4"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5"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6"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87"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88"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89"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0"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1"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2"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3"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4"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5"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6"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7"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8"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9"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0"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1"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2"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3"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4"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5"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6"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7"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8"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9"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10"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11"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12"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3"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4"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5"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6"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7"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8"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9"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0"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1"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2"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3"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4"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5"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6"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7"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8"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9"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0"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1"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2"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3"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4"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5"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6"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7"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8"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39"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0"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1"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2"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3"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4"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5"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6"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7"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8"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9"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0"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1"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2"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3"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4"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5"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6"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7"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8"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9"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0"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1"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2"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3"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4"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5"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6"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7"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8"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9"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0"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1"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2"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3"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4"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5"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6"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7"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8"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9"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0"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1"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2"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3"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4"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5"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6"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7"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8"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9"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90"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1"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2"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3"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4"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5"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6"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7"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8"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9"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0"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1"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2"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3"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4"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5"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6"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7"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8"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9"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0"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1"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2"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3"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4"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5"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6"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17"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18"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19"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0"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1"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2"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3"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4"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5"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6"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7"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8"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9"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0"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1"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2"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3"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4"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5"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6"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7"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8"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9"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40"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41"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42"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3"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4"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5"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6"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7"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8"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9"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0"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1"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2"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3"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4"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5"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6"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7"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8"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9"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0"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1"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2"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3"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4"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5"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6"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7"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8"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769" name="Text Box 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0"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1"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2"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3"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4"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5"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6"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7"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8"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9"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0"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1"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2"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3"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4"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5"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6"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7"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8"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9"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0"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1"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2"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3"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4"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5"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96"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97"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98"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99"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0"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1"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2"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3"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4"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5"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6"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7"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8"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9"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0"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1"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2"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3"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4"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5"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6"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7"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8"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9"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0"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1"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2"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3"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4"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5"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6"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7"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8"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9"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0"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1"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2"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3"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4"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5"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6"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7"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8"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9"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0"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1"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2"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3"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4"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5"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6"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7"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48"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49"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0"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1"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2"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3"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4"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5"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6"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7"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8"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9"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0"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1"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2"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3"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4"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5"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6"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7"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8"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9"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0"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1"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2"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3"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4"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5"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6"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7"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8"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9"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0"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1"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2"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3"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4"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5"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6"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7"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8"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9"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0"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1"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2"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3"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4"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5"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6"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7"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8"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9"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0" name="Text Box 256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1" name="Text Box 362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2" name="Text Box 362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3" name="Text Box 362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4" name="Text Box 362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5" name="Text Box 362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6" name="Text Box 362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7" name="Text Box 362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8" name="Text Box 362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9" name="Text Box 362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0" name="Text Box 363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1" name="Text Box 363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2" name="Text Box 363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3" name="Text Box 363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4" name="Text Box 36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5" name="Text Box 363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6" name="Text Box 363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7" name="Text Box 363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8" name="Text Box 363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9" name="Text Box 363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0" name="Text Box 364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1" name="Text Box 364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2" name="Text Box 364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3" name="Text Box 364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4" name="Text Box 364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5"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6"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7"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8"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9"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0"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1"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2"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3"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4"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5"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6"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7"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8"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9"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0"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1"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2"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3"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4"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5"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6"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7"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8"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9"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50"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1"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2"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3"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4"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5"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6"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7"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8"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9"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0"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1"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2"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3"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4"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5"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6"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7"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8"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9"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0"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1"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2"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3"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4"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5"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6"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7"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8"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9"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0"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1"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2"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3"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4"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5"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6"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7"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8"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9"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0"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1"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2"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3"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4"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5"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6"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7"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8"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9"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0"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1"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2"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3"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4"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5"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6"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7"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8"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9"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0"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1"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2"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3"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4"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5"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6"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7"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8"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9"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0"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1"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2"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3"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4"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5"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6"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7"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8"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9"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0"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1"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2"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3"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4"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5"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6"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7"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8"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9"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0"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1"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2"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3"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4"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5"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6"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7"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8"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9"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0"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1"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2"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3"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4"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11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12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18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19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25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26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32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33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39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40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47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48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54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55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61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62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3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3"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4"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5"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6"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7"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8"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9"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0"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1"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2"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3"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4"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5"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6"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7"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8"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9"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0"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1"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2"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3"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4"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5"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6"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7"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8"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5"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6"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7"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8"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9"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0"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1"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2"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3"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4"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5"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6"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7"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8"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9"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0"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1"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2"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3"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4"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5"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6"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7"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8"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9"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60"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1"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2"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3"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4"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5"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6"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7"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8"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9"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0"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1"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2"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3"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4"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5"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6"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7"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8"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9"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0"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1"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2"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3"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4"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5"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6"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87"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88"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89"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0"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1"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2"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3"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4"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5"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6"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7"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8"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9"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0"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1"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2"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3"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4"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5"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6"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7"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8"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9"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10"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11"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12"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3"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4"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5"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6"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7"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8"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9"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0"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1"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2"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3"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4"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5"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6"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7"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8"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9"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0"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1"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2"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3"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4"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5"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6"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7"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8"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9"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0"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1"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2"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3"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4"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5"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6"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7"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8"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9"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0"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1"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2"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3"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4"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5"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6"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7"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8"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9"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0"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1"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2"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3"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4"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5"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6"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7"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8"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9"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0"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1"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2"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3"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4"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5"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6"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7"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8"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9"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0"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1"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2"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3"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4"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5"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6"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7"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8"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9"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90"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1"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2"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3"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4"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5"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6"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7"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8"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9"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0"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1"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2"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3"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4"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5"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6"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7"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8"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9"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0"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1"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2"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3"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4"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5"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6"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17"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18"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19"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0"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1"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2"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3"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4"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5"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6"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7"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8"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9"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0"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1"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2"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3"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4"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5"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6"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7"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8"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9"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40"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41"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42"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3"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4"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5"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6"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7"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8"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9"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0"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1"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2"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3"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4"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5"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6"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7"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8"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9"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0"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1"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2"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3"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4"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5"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6"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7"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8"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69"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0"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1"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2"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3"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4"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5"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6"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7"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8"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9"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0"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1"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2"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3"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4"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5"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6"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7"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8"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9"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0"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1"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2"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3"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4"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5"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6"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7"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8"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9"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0"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1"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2"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3"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4"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5"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6"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7"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8"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9"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0"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1"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2"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3"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4"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5"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6"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7"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8"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9"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20"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1"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2"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3"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4"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5"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6"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7"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8"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9"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0"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1"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2"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3"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4"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5"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6"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7"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8"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9"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0"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1"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2"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3"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4"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5"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6"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47"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48"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49"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0"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1"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2"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3"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4"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5"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6"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7"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8"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9"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0"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1"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2"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3"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4"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5"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6"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7"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8"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9"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70"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71"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72"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3"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4"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5"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6"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7"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8"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9"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0"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1"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2"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3"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4"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5"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6"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7"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8"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9"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0"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1"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2"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3"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4"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5"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6"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7"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8"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99"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0"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1"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2"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3"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4"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5"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6"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7"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8"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9"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0"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1"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2"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3"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4"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5"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6"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7"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8"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9"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0"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1"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2"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3"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4"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5"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6"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7"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8"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9"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0"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1"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2"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3"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4"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5"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6"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7"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8"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9"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0"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1"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2"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3"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4"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5"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6"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7"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8"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9"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50"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151" name="Text Box 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2"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3"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4"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5"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6"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7"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8"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9"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0"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1"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2"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3"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4"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5"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6"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7"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8"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9"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0"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1"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2"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3"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4"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5"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6"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7"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78"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79"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0"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1"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2"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3"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4"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5"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6"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7"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8"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9"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0"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1"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2"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3"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4"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5"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6"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7"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8"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9"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0"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1"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2"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3"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4"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5"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6"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7"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8"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9"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0"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1"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2"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3"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4"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5"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6"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7"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8"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9"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0"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1"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2"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3"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4"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5"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6"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7"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8"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9"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0"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1"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2"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3"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4"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5"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6"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7"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8"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9"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0"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1"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2"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3"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4"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5"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6"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7"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8"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9"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0"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1"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2"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3"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4"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5"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6"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7"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8"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9"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0"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1"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2"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3"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4"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5"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6"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7"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8"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9"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0"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1"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2"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3"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4"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5"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6"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7"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8"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9"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80"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81"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2" name="Text Box 256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3" name="Text Box 362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4" name="Text Box 362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5" name="Text Box 362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6" name="Text Box 362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7" name="Text Box 362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8" name="Text Box 362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9" name="Text Box 362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0" name="Text Box 362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1" name="Text Box 362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2" name="Text Box 363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3" name="Text Box 363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4" name="Text Box 363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5" name="Text Box 363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6" name="Text Box 36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7" name="Text Box 363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8" name="Text Box 363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9" name="Text Box 363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0" name="Text Box 363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1" name="Text Box 363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2" name="Text Box 364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3" name="Text Box 364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4" name="Text Box 364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5" name="Text Box 364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6" name="Text Box 364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07"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08"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09"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0"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1"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2"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3"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4"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5"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6"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7"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8"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9"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0"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1"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2"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3"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4"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5"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6"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7"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8"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9"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30"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31"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32"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3"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4"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5"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6"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7"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8"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9"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0"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1"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2"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3"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4"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5"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6"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7"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8"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9"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0"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1"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2"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3"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4"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5"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6"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7"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8"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9"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0"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1"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2"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3"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4"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5"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6"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7"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8"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9"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0"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1"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2"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3"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4"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5"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6"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7"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8"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9"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0"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1"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2"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3"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4"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5"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6"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7"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8"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9"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0"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1"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2"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3"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4"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5"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6"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7"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8"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9"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0"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1"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2"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3"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4"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5"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6"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7"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8"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9"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0"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1"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2"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3"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4"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5"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6"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7"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8"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9"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0"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1"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2"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3"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4"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5"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6"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7"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8"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9"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0"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1"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2"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3"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4"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5"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6"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3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3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3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49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50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56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57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63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64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70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71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78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79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85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86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92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93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99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500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1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1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1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3"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4"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5"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6"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7"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8"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9"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0"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1"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2"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3"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4"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5"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6"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7"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8"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9"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0"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1"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2"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3"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4"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5"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6"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7"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8"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17"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18"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19"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0"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1"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2"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3"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4"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5"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6"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7"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8"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9"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0"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1"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2"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3"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4"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5"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6"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7"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8"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9"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40"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41"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42"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3" name="Text Box 16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4" name="Text Box 256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5" name="Text Box 362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6" name="Text Box 362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7" name="Text Box 362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8" name="Text Box 362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9" name="Text Box 362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0" name="Text Box 362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1" name="Text Box 362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2" name="Text Box 362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3" name="Text Box 362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4" name="Text Box 363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5" name="Text Box 363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6" name="Text Box 363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7" name="Text Box 363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8" name="Text Box 363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9" name="Text Box 363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0" name="Text Box 363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1" name="Text Box 363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2" name="Text Box 363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3" name="Text Box 363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4" name="Text Box 364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5" name="Text Box 364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6" name="Text Box 364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7" name="Text Box 364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8" name="Text Box 364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69"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0"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1"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2"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3"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4"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5"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6"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7"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8"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9"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0"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1"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2"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3"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4"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5"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6"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7"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8"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9"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0"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1"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2"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3"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4"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5" name="Text Box 16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6" name="Text Box 256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7" name="Text Box 362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8" name="Text Box 362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9" name="Text Box 362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0" name="Text Box 362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1" name="Text Box 362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2" name="Text Box 362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3" name="Text Box 362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4" name="Text Box 362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5" name="Text Box 362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6" name="Text Box 363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7" name="Text Box 363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8" name="Text Box 363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9" name="Text Box 363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0" name="Text Box 363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1" name="Text Box 363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2" name="Text Box 363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3" name="Text Box 363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4" name="Text Box 363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5" name="Text Box 363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6" name="Text Box 364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7" name="Text Box 364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8" name="Text Box 364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9" name="Text Box 364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0" name="Text Box 364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1" name="Text Box 16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2" name="Text Box 256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3" name="Text Box 362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4" name="Text Box 362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5" name="Text Box 362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6" name="Text Box 362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7" name="Text Box 362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8" name="Text Box 362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9" name="Text Box 362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0" name="Text Box 362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1" name="Text Box 362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2" name="Text Box 363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3" name="Text Box 363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4" name="Text Box 363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5" name="Text Box 363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6" name="Text Box 363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7" name="Text Box 363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8" name="Text Box 363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9" name="Text Box 363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0" name="Text Box 363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1" name="Text Box 363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2" name="Text Box 364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3" name="Text Box 364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4" name="Text Box 364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5" name="Text Box 364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6" name="Text Box 364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47"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48"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49"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0"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1"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2"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3"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4"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5"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6"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7"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8"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9"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0"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1"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2"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3"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4"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5"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6"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7"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8"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9"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70"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71"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72"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3" name="Text Box 16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4" name="Text Box 256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5" name="Text Box 362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6" name="Text Box 362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7" name="Text Box 362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8" name="Text Box 362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9" name="Text Box 362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0" name="Text Box 362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1" name="Text Box 362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2" name="Text Box 362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3" name="Text Box 362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4" name="Text Box 363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5" name="Text Box 363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6" name="Text Box 363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7" name="Text Box 363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8" name="Text Box 363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9" name="Text Box 363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0" name="Text Box 363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1" name="Text Box 363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2" name="Text Box 363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3" name="Text Box 363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4" name="Text Box 364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5" name="Text Box 364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6" name="Text Box 364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7" name="Text Box 364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8" name="Text Box 364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99"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0"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1"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2"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3"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4"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5"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6"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7"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8"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9"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0"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1"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2"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3"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4"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5"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6"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7"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8"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9"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0"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1"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2"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3"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4"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5"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6"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7"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8"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9"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0"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1"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2"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3"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4"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5"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6"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7"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8"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9"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0"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1"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2"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3"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4"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5"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6"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7"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8"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9"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50"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1"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2"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3"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4"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5"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6"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7"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8"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9"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0"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1"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2"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3"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4"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5"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6"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7"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8"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9"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0"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1"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2"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3"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4"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5"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6"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77"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78"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79"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0"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1"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2"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3"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4"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5"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6"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7"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8"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9"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0"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1"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2"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3"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4"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5"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6"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7"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8"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9"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00"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01"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02"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3"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4"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5"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6"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7"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8"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9"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0"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1"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2"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3"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4"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5"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6"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7"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8"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9"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0"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1"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2"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3"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4"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5"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6"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7"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8"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29"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0"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1"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2"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3"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4"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5"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6"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7"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8"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9"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0"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1"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2"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3"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4"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5"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6"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7"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8"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9"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0"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1"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2"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3"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4"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5"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6"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7"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8"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9"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0"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1"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2"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3"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4"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5"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6"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7"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8"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9"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0"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1"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2"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3"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4"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5"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6"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7"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8"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9"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80"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1"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2"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3"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4"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5"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6"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7"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8"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9"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0"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1"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2"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3"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4"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5"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6"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7"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8"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9"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0"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1"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2"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3"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4"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5"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6"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07"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08"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09"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0"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1"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2"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3"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4"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5"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6"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7"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8"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9"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0"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1"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2"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3"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4"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5"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6"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7"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8"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9"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30"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31"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32"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533" name="Text Box 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4" name="Text Box 16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5" name="Text Box 256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6" name="Text Box 362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7" name="Text Box 362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8" name="Text Box 362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9" name="Text Box 362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0" name="Text Box 3625"/>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1" name="Text Box 362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2" name="Text Box 3627"/>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3" name="Text Box 3628"/>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4" name="Text Box 3629"/>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5" name="Text Box 3630"/>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6" name="Text Box 363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7" name="Text Box 363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8" name="Text Box 363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9" name="Text Box 363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0" name="Text Box 3635"/>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1" name="Text Box 363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2" name="Text Box 3637"/>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3" name="Text Box 3638"/>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4" name="Text Box 3639"/>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5" name="Text Box 3640"/>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6" name="Text Box 364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7" name="Text Box 364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8" name="Text Box 364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9" name="Text Box 364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0"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1"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2"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3"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4"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5"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6"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7"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8"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9"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0"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1"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2"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3"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4"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5"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6"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7"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8"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9"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0"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1"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2"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3"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4"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5"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6"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7"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8"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9"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0"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1"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2"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3"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4"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5"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6"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7"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8"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9"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0"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1"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2"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3"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4"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5"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6"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7"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8"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9"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10"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11"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2"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3"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4"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5"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6"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7"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8"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9"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0"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1"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2"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3"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4"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5"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6"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7"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8"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9"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0"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1"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2"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3"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4"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5"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6"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7"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8"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9"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0"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1"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2"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3"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4"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5"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6"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7"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8"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9"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0"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1"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2"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3"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4"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5"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6"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7"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8"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9"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60"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61"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62"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63"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4" name="Text Box 256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5" name="Text Box 362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6" name="Text Box 362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7" name="Text Box 362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8" name="Text Box 362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9" name="Text Box 362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0" name="Text Box 362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1" name="Text Box 362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2" name="Text Box 362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3" name="Text Box 362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4" name="Text Box 363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5" name="Text Box 363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6" name="Text Box 363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7" name="Text Box 363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8" name="Text Box 36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9" name="Text Box 363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0" name="Text Box 363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1" name="Text Box 363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2" name="Text Box 363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3" name="Text Box 363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4" name="Text Box 364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5" name="Text Box 364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6" name="Text Box 364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7" name="Text Box 364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8" name="Text Box 364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89" name="Text Box 16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0" name="Text Box 256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1" name="Text Box 362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2" name="Text Box 362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3" name="Text Box 362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4" name="Text Box 362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5" name="Text Box 3625"/>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6" name="Text Box 362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7" name="Text Box 3627"/>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8" name="Text Box 3628"/>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9" name="Text Box 3629"/>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0" name="Text Box 3630"/>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1" name="Text Box 363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2" name="Text Box 363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3" name="Text Box 363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4" name="Text Box 363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5" name="Text Box 3635"/>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6" name="Text Box 363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7" name="Text Box 3637"/>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8" name="Text Box 3638"/>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9" name="Text Box 3639"/>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0" name="Text Box 3640"/>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1" name="Text Box 364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2" name="Text Box 364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3" name="Text Box 364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4" name="Text Box 364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5"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6"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7"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8"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9"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0"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1"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2"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3"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4"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5"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6"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7"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8"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9"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0"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1"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2"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3"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4"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5"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6"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7"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8"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9"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0"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1"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2"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3"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4"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5"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6"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7"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8"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9"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0"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1"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2"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3"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4"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5"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6"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7"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8"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9"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0"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1"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2"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3"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4"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5"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6"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7"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8"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9"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0"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1"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2"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3"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4"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5"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6"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7"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8"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9"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0"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1"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2"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3"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4"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5"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6"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7"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8"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9"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0"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1"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2"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3"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4"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5"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6"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7"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8"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9"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0"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1"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2"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3"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4"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5"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6"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7"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8"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9"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0"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1"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2"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3"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4"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5"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6"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7"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8"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1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2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2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2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3"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4"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5"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6"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7"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8"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9"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0"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1"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2"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3"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4"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5"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6"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7"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8"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9"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0"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1"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2"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3"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4"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5"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6"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7"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8"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9"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0"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1"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2"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3"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4"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5"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6"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7"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8"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9"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0"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1"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2"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3"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4"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5"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6"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7"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8"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9"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0"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1"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2"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3"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4"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5975" name="Text Box 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76"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77"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78"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79"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0"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1"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2"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3"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4"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5"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6"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7"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8"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9"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0"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1"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2"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3"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4"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5"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6"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7"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8"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9"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00"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01"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2"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3"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4"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5"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6"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7"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8"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9"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0"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1"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2"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3"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4"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5"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6"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7"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8"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9"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0"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1"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2"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3"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4"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5"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6"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7"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8"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9"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0"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1"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2"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3"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4"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5"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6"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7"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8"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9"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0"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1"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2"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3"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4"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5"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6"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7"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8"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9"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50"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51"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52"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53"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4" name="Text Box 256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5" name="Text Box 362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6" name="Text Box 362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7" name="Text Box 362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8" name="Text Box 362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9" name="Text Box 362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0" name="Text Box 362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1" name="Text Box 362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2" name="Text Box 362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3" name="Text Box 362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4" name="Text Box 363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5" name="Text Box 363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6" name="Text Box 363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7" name="Text Box 363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8" name="Text Box 36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9" name="Text Box 363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0" name="Text Box 363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1" name="Text Box 363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2" name="Text Box 363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3" name="Text Box 363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4" name="Text Box 364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5" name="Text Box 364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6" name="Text Box 364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7" name="Text Box 364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8" name="Text Box 364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79"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0"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1"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2"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3"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4"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5"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6"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7"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8"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9"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0"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1"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2"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3"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4"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5"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6"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7"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8"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9"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0"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1"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2"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3"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4"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5"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6"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7"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8"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9"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0"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1"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2"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3"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4"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5"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6"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7"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8"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9"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0"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1"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2"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3"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4"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5"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6"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7"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8"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9"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0"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1"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2"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3"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4"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5"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6"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7"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8"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9"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0"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1"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2"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3"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4"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5"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6"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7"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8"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9"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0"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1"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2"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3"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4"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5"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6"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7"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8"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9"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0"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1"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2"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3"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4"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5"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6"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7"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8"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9"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0"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1"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2"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3"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4"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5"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6"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7"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8"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9"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0"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1"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2"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3"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4"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5"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6"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7"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8"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9"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0"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1"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2"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3"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4"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5"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6"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7"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8"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9"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0"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1"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2"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3"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4"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5"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6"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7"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8"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0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1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1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1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3"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4"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5"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6"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7"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8"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9"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0"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1"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2"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3"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4"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5"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6"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7"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8"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9"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0"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1"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2"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3"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4"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5"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6"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7"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8"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9"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0"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1"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2"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3"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4"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5"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6"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7"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8"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9"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0"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1"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2"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3"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4"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5"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6"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7"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8"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9"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0"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1"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2"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3"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4"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365" name="Text Box 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66"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67"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68"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69"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0"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1"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2"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3"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4"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5"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6"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7"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8"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9"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0"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1"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2"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3"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4"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5"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6"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7"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8"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9"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90"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91"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2"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3"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4"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5"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6"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7"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8"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9"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0"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1"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2"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3"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4"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5"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6"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7"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8"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9"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0"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1"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2"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3"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4"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5"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6"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7"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8"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9"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0"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1"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2"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3"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4"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5"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6"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7"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8"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9"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0"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1"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2"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3"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4"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5"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6"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7"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8"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9"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40"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41"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42"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43"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4" name="Text Box 256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5" name="Text Box 362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6" name="Text Box 362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7" name="Text Box 362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8" name="Text Box 362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9" name="Text Box 362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0" name="Text Box 362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1" name="Text Box 362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2" name="Text Box 362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3" name="Text Box 362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4" name="Text Box 363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5" name="Text Box 363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6" name="Text Box 363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7" name="Text Box 363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8" name="Text Box 36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9" name="Text Box 363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0" name="Text Box 363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1" name="Text Box 363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2" name="Text Box 363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3" name="Text Box 363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4" name="Text Box 364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5" name="Text Box 364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6" name="Text Box 364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7" name="Text Box 364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8" name="Text Box 364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69"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0"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1"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2"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3"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4"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5"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6"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7"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8"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9"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0"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1"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2"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3"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4"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5"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6"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7"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8"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9"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0"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1"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2"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3"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4"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5"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6"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7"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8"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9"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0"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1"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2"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3"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4"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5"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6"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7"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8"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9"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0"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1"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2"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3"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4"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5"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6"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7"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8"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9"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0"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1"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2"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3"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4"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5"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6"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7"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8"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9"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0"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1"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2"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3"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4"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5"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6"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7"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8"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9"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0"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1"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2"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3"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4"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5"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6"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7"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8"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9"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0"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1"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2"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3"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4"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5"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6"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7"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8"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9"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0"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1"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2"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3"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4"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5"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6"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7"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8"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9"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0"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1"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2"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3"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4"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5"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6"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7"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8"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9"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0"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1"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2"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3"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4"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5"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6"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7"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8"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9"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0"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1"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2"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3"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4"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5"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6"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7"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8"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59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70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70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70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3"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4"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5"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6"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7"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8"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9"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0"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1"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2"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3"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4"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5"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6"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7"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8"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9"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0"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1"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2"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3"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4"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5"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6"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7"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8"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9"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0"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1"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2"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3"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4"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5"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6"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7"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8"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9"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0"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1"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2"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3"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4"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5"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6"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7"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8"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9"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0"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1"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2"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3"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4"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755" name="Text Box 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56"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57"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58"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59"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0"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1"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2"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3"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4"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5"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6"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7"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8"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9"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0"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1"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2"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3"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4"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5"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6"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7"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8"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9"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80"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81"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2"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3"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4"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5"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6"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7"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8"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9"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0"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1"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2"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3"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4"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5"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6"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7"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8"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9"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0"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1"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2"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3"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4"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5"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6"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7"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8"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9"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0"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1"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2"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3"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4"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5"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6"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7"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8"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9"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0"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1"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2"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3"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4"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5"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6"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7"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8"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9"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30"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31"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32"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33"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4" name="Text Box 256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5" name="Text Box 362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6" name="Text Box 362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7" name="Text Box 362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8" name="Text Box 362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9" name="Text Box 362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0" name="Text Box 362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1" name="Text Box 362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2" name="Text Box 362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3" name="Text Box 362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4" name="Text Box 363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5" name="Text Box 363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6" name="Text Box 363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7" name="Text Box 363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8" name="Text Box 36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9" name="Text Box 363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0" name="Text Box 363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1" name="Text Box 363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2" name="Text Box 363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3" name="Text Box 363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4" name="Text Box 364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5" name="Text Box 364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6" name="Text Box 364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7" name="Text Box 364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8" name="Text Box 364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59"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0"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1"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2"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3"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4"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5"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6"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7"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8"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9"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0"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1"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2"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3"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4"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5"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6"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7"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8"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9"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0"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1"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2"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3"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4"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5"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6"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7"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8"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9"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0"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1"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2"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3"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4"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5"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6"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7"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8"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9"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0"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1"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2"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3"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4"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5"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6"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7"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8"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9"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0"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1"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2"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3"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4"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5"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6"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7"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8"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9"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0"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1"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2"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3"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4"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5"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6"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7"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8"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9"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0"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1"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2"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3"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4"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5"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6"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7"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8"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9"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0"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1"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2"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3"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4"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5"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6"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7"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8"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9"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0"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1"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2"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3"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4"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5"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6"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7"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8"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9"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0"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1"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2"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3"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4"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5"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6"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7"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8"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9"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0"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1"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2"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3"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4"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5"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6"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7"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8"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9"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0"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1"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2"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3"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4"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5"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6"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7"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8" name="Text Box 3644"/>
        <xdr:cNvSpPr txBox="1"/>
      </xdr:nvSpPr>
      <xdr:spPr>
        <a:xfrm>
          <a:off x="2714625" y="1790700"/>
          <a:ext cx="71755" cy="7188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E158"/>
  <sheetViews>
    <sheetView zoomScaleSheetLayoutView="60" topLeftCell="A62" workbookViewId="0">
      <selection activeCell="G416" sqref="G416"/>
    </sheetView>
  </sheetViews>
  <sheetFormatPr defaultColWidth="9" defaultRowHeight="12" outlineLevelCol="4"/>
  <cols>
    <col min="1" max="1" width="13.5" style="40" customWidth="1"/>
    <col min="2" max="2" width="15.5" style="40" customWidth="1"/>
    <col min="3" max="3" width="16.5" style="40" customWidth="1"/>
    <col min="4" max="4" width="35.875" style="40" customWidth="1"/>
    <col min="5" max="16384" width="9" style="40"/>
  </cols>
  <sheetData>
    <row r="1" s="63" customFormat="1" spans="1:4">
      <c r="A1" s="64" t="s">
        <v>0</v>
      </c>
      <c r="B1" s="65" t="s">
        <v>1</v>
      </c>
      <c r="C1" s="66" t="s">
        <v>2</v>
      </c>
      <c r="D1" s="67" t="s">
        <v>3</v>
      </c>
    </row>
    <row r="2" ht="15.75" customHeight="1" spans="1:4">
      <c r="A2" s="68" t="s">
        <v>4</v>
      </c>
      <c r="B2" s="69" t="s">
        <v>5</v>
      </c>
      <c r="C2" s="70" t="s">
        <v>6</v>
      </c>
      <c r="D2" s="71" t="s">
        <v>7</v>
      </c>
    </row>
    <row r="3" ht="15.75" customHeight="1" spans="1:4">
      <c r="A3" s="68" t="s">
        <v>4</v>
      </c>
      <c r="B3" s="69" t="s">
        <v>5</v>
      </c>
      <c r="C3" s="70" t="s">
        <v>6</v>
      </c>
      <c r="D3" s="71" t="s">
        <v>8</v>
      </c>
    </row>
    <row r="4" ht="15.75" customHeight="1" spans="1:4">
      <c r="A4" s="68" t="s">
        <v>4</v>
      </c>
      <c r="B4" s="69" t="s">
        <v>5</v>
      </c>
      <c r="C4" s="70" t="s">
        <v>6</v>
      </c>
      <c r="D4" s="71" t="s">
        <v>9</v>
      </c>
    </row>
    <row r="5" ht="15.75" customHeight="1" spans="1:4">
      <c r="A5" s="68" t="s">
        <v>4</v>
      </c>
      <c r="B5" s="69" t="s">
        <v>5</v>
      </c>
      <c r="C5" s="70" t="s">
        <v>6</v>
      </c>
      <c r="D5" s="71" t="s">
        <v>10</v>
      </c>
    </row>
    <row r="6" ht="15.75" customHeight="1" spans="1:4">
      <c r="A6" s="68" t="s">
        <v>4</v>
      </c>
      <c r="B6" s="69" t="s">
        <v>5</v>
      </c>
      <c r="C6" s="70" t="s">
        <v>6</v>
      </c>
      <c r="D6" s="71" t="s">
        <v>11</v>
      </c>
    </row>
    <row r="7" ht="15.75" customHeight="1" spans="1:4">
      <c r="A7" s="68" t="s">
        <v>4</v>
      </c>
      <c r="B7" s="69" t="s">
        <v>5</v>
      </c>
      <c r="C7" s="70" t="s">
        <v>6</v>
      </c>
      <c r="D7" s="72" t="s">
        <v>12</v>
      </c>
    </row>
    <row r="8" ht="15.75" customHeight="1" spans="1:4">
      <c r="A8" s="68" t="s">
        <v>4</v>
      </c>
      <c r="B8" s="69" t="s">
        <v>5</v>
      </c>
      <c r="C8" s="70" t="s">
        <v>6</v>
      </c>
      <c r="D8" s="72" t="s">
        <v>13</v>
      </c>
    </row>
    <row r="9" ht="15.75" customHeight="1" spans="1:4">
      <c r="A9" s="68" t="s">
        <v>4</v>
      </c>
      <c r="B9" s="69" t="s">
        <v>5</v>
      </c>
      <c r="C9" s="73" t="s">
        <v>14</v>
      </c>
      <c r="D9" s="71" t="s">
        <v>15</v>
      </c>
    </row>
    <row r="10" ht="15.75" customHeight="1" spans="1:4">
      <c r="A10" s="68" t="s">
        <v>4</v>
      </c>
      <c r="B10" s="69" t="s">
        <v>5</v>
      </c>
      <c r="C10" s="73" t="s">
        <v>14</v>
      </c>
      <c r="D10" s="71" t="s">
        <v>16</v>
      </c>
    </row>
    <row r="11" ht="15.75" customHeight="1" spans="1:4">
      <c r="A11" s="68" t="s">
        <v>4</v>
      </c>
      <c r="B11" s="69" t="s">
        <v>5</v>
      </c>
      <c r="C11" s="73" t="s">
        <v>14</v>
      </c>
      <c r="D11" s="71" t="s">
        <v>17</v>
      </c>
    </row>
    <row r="12" ht="15.75" customHeight="1" spans="1:4">
      <c r="A12" s="68" t="s">
        <v>4</v>
      </c>
      <c r="B12" s="69" t="s">
        <v>5</v>
      </c>
      <c r="C12" s="73" t="s">
        <v>14</v>
      </c>
      <c r="D12" s="71" t="s">
        <v>18</v>
      </c>
    </row>
    <row r="13" ht="15.75" customHeight="1" spans="1:4">
      <c r="A13" s="68" t="s">
        <v>4</v>
      </c>
      <c r="B13" s="69" t="s">
        <v>5</v>
      </c>
      <c r="C13" s="73" t="s">
        <v>14</v>
      </c>
      <c r="D13" s="71" t="s">
        <v>19</v>
      </c>
    </row>
    <row r="14" ht="15.75" customHeight="1" spans="1:5">
      <c r="A14" s="68" t="s">
        <v>4</v>
      </c>
      <c r="B14" s="69" t="s">
        <v>5</v>
      </c>
      <c r="C14" s="74" t="s">
        <v>20</v>
      </c>
      <c r="D14" s="75" t="s">
        <v>21</v>
      </c>
      <c r="E14" s="76"/>
    </row>
    <row r="15" ht="15.75" customHeight="1" spans="1:5">
      <c r="A15" s="68" t="s">
        <v>4</v>
      </c>
      <c r="B15" s="69" t="s">
        <v>5</v>
      </c>
      <c r="C15" s="74" t="s">
        <v>20</v>
      </c>
      <c r="D15" s="75" t="s">
        <v>22</v>
      </c>
      <c r="E15" s="76"/>
    </row>
    <row r="16" ht="15.75" customHeight="1" spans="1:5">
      <c r="A16" s="68" t="s">
        <v>4</v>
      </c>
      <c r="B16" s="69" t="s">
        <v>5</v>
      </c>
      <c r="C16" s="74" t="s">
        <v>20</v>
      </c>
      <c r="D16" s="75" t="s">
        <v>23</v>
      </c>
      <c r="E16" s="76"/>
    </row>
    <row r="17" ht="15.75" customHeight="1" spans="1:5">
      <c r="A17" s="68" t="s">
        <v>4</v>
      </c>
      <c r="B17" s="69" t="s">
        <v>5</v>
      </c>
      <c r="C17" s="74" t="s">
        <v>20</v>
      </c>
      <c r="D17" s="75" t="s">
        <v>24</v>
      </c>
      <c r="E17" s="76"/>
    </row>
    <row r="18" ht="15.75" customHeight="1" spans="1:5">
      <c r="A18" s="68" t="s">
        <v>4</v>
      </c>
      <c r="B18" s="69" t="s">
        <v>5</v>
      </c>
      <c r="C18" s="74" t="s">
        <v>20</v>
      </c>
      <c r="D18" s="75" t="s">
        <v>25</v>
      </c>
      <c r="E18" s="76"/>
    </row>
    <row r="19" ht="15.75" customHeight="1" spans="1:5">
      <c r="A19" s="68" t="s">
        <v>4</v>
      </c>
      <c r="B19" s="69" t="s">
        <v>5</v>
      </c>
      <c r="C19" s="74" t="s">
        <v>20</v>
      </c>
      <c r="D19" s="75" t="s">
        <v>26</v>
      </c>
      <c r="E19" s="76"/>
    </row>
    <row r="20" ht="15.75" customHeight="1" spans="1:5">
      <c r="A20" s="68" t="s">
        <v>4</v>
      </c>
      <c r="B20" s="69" t="s">
        <v>5</v>
      </c>
      <c r="C20" s="74" t="s">
        <v>20</v>
      </c>
      <c r="D20" s="75" t="s">
        <v>27</v>
      </c>
      <c r="E20" s="76"/>
    </row>
    <row r="21" ht="15.75" customHeight="1" spans="1:5">
      <c r="A21" s="68" t="s">
        <v>4</v>
      </c>
      <c r="B21" s="69" t="s">
        <v>5</v>
      </c>
      <c r="C21" s="74" t="s">
        <v>20</v>
      </c>
      <c r="D21" s="75" t="s">
        <v>28</v>
      </c>
      <c r="E21" s="76"/>
    </row>
    <row r="22" ht="15.75" customHeight="1" spans="1:5">
      <c r="A22" s="68" t="s">
        <v>4</v>
      </c>
      <c r="B22" s="69" t="s">
        <v>5</v>
      </c>
      <c r="C22" s="74" t="s">
        <v>20</v>
      </c>
      <c r="D22" s="72" t="s">
        <v>29</v>
      </c>
      <c r="E22" s="76"/>
    </row>
    <row r="23" ht="15.75" customHeight="1" spans="1:5">
      <c r="A23" s="68" t="s">
        <v>4</v>
      </c>
      <c r="B23" s="69" t="s">
        <v>5</v>
      </c>
      <c r="C23" s="77" t="s">
        <v>30</v>
      </c>
      <c r="D23" s="72" t="s">
        <v>31</v>
      </c>
      <c r="E23" s="76"/>
    </row>
    <row r="24" ht="15.75" customHeight="1" spans="1:5">
      <c r="A24" s="68" t="s">
        <v>4</v>
      </c>
      <c r="B24" s="69" t="s">
        <v>5</v>
      </c>
      <c r="C24" s="77" t="s">
        <v>30</v>
      </c>
      <c r="D24" s="72" t="s">
        <v>32</v>
      </c>
      <c r="E24" s="76"/>
    </row>
    <row r="25" ht="15.75" customHeight="1" spans="1:5">
      <c r="A25" s="68" t="s">
        <v>4</v>
      </c>
      <c r="B25" s="69" t="s">
        <v>5</v>
      </c>
      <c r="C25" s="78" t="s">
        <v>33</v>
      </c>
      <c r="D25" s="75" t="s">
        <v>34</v>
      </c>
      <c r="E25" s="76"/>
    </row>
    <row r="26" ht="15.75" customHeight="1" spans="1:5">
      <c r="A26" s="68" t="s">
        <v>4</v>
      </c>
      <c r="B26" s="69" t="s">
        <v>5</v>
      </c>
      <c r="C26" s="78" t="s">
        <v>33</v>
      </c>
      <c r="D26" s="75" t="s">
        <v>35</v>
      </c>
      <c r="E26" s="76"/>
    </row>
    <row r="27" ht="15.75" customHeight="1" spans="1:5">
      <c r="A27" s="68" t="s">
        <v>4</v>
      </c>
      <c r="B27" s="69" t="s">
        <v>5</v>
      </c>
      <c r="C27" s="78" t="s">
        <v>33</v>
      </c>
      <c r="D27" s="75" t="s">
        <v>36</v>
      </c>
      <c r="E27" s="76"/>
    </row>
    <row r="28" ht="15.75" customHeight="1" spans="1:5">
      <c r="A28" s="68" t="s">
        <v>4</v>
      </c>
      <c r="B28" s="69" t="s">
        <v>5</v>
      </c>
      <c r="C28" s="78" t="s">
        <v>33</v>
      </c>
      <c r="D28" s="75" t="s">
        <v>37</v>
      </c>
      <c r="E28" s="76"/>
    </row>
    <row r="29" ht="15.75" customHeight="1" spans="1:5">
      <c r="A29" s="68" t="s">
        <v>4</v>
      </c>
      <c r="B29" s="69" t="s">
        <v>5</v>
      </c>
      <c r="C29" s="78" t="s">
        <v>33</v>
      </c>
      <c r="D29" s="72" t="s">
        <v>38</v>
      </c>
      <c r="E29" s="76"/>
    </row>
    <row r="30" ht="15.75" customHeight="1" spans="1:5">
      <c r="A30" s="68" t="s">
        <v>4</v>
      </c>
      <c r="B30" s="79" t="s">
        <v>39</v>
      </c>
      <c r="C30" s="80" t="s">
        <v>40</v>
      </c>
      <c r="D30" s="75" t="s">
        <v>41</v>
      </c>
      <c r="E30" s="76"/>
    </row>
    <row r="31" ht="15.75" customHeight="1" spans="1:5">
      <c r="A31" s="68" t="s">
        <v>4</v>
      </c>
      <c r="B31" s="79" t="s">
        <v>39</v>
      </c>
      <c r="C31" s="80" t="s">
        <v>40</v>
      </c>
      <c r="D31" s="75" t="s">
        <v>42</v>
      </c>
      <c r="E31" s="76"/>
    </row>
    <row r="32" ht="15.75" customHeight="1" spans="1:5">
      <c r="A32" s="68" t="s">
        <v>4</v>
      </c>
      <c r="B32" s="79" t="s">
        <v>39</v>
      </c>
      <c r="C32" s="80" t="s">
        <v>40</v>
      </c>
      <c r="D32" s="75" t="s">
        <v>43</v>
      </c>
      <c r="E32" s="76"/>
    </row>
    <row r="33" ht="15.75" customHeight="1" spans="1:5">
      <c r="A33" s="68" t="s">
        <v>4</v>
      </c>
      <c r="B33" s="79" t="s">
        <v>39</v>
      </c>
      <c r="C33" s="80" t="s">
        <v>40</v>
      </c>
      <c r="D33" s="75" t="s">
        <v>44</v>
      </c>
      <c r="E33" s="76"/>
    </row>
    <row r="34" ht="15.75" customHeight="1" spans="1:5">
      <c r="A34" s="68" t="s">
        <v>4</v>
      </c>
      <c r="B34" s="79" t="s">
        <v>39</v>
      </c>
      <c r="C34" s="80" t="s">
        <v>40</v>
      </c>
      <c r="D34" s="72" t="s">
        <v>45</v>
      </c>
      <c r="E34" s="76"/>
    </row>
    <row r="35" ht="15.75" customHeight="1" spans="1:5">
      <c r="A35" s="68" t="s">
        <v>4</v>
      </c>
      <c r="B35" s="79" t="s">
        <v>39</v>
      </c>
      <c r="C35" s="66" t="s">
        <v>46</v>
      </c>
      <c r="D35" s="75" t="s">
        <v>47</v>
      </c>
      <c r="E35" s="76"/>
    </row>
    <row r="36" ht="15.75" customHeight="1" spans="1:5">
      <c r="A36" s="68" t="s">
        <v>4</v>
      </c>
      <c r="B36" s="79" t="s">
        <v>39</v>
      </c>
      <c r="C36" s="66" t="s">
        <v>46</v>
      </c>
      <c r="D36" s="75" t="s">
        <v>48</v>
      </c>
      <c r="E36" s="76"/>
    </row>
    <row r="37" ht="15.75" customHeight="1" spans="1:5">
      <c r="A37" s="68" t="s">
        <v>4</v>
      </c>
      <c r="B37" s="79" t="s">
        <v>39</v>
      </c>
      <c r="C37" s="66" t="s">
        <v>46</v>
      </c>
      <c r="D37" s="75" t="s">
        <v>49</v>
      </c>
      <c r="E37" s="76"/>
    </row>
    <row r="38" ht="15.75" customHeight="1" spans="1:5">
      <c r="A38" s="68" t="s">
        <v>4</v>
      </c>
      <c r="B38" s="79" t="s">
        <v>39</v>
      </c>
      <c r="C38" s="81" t="s">
        <v>50</v>
      </c>
      <c r="D38" s="75" t="s">
        <v>51</v>
      </c>
      <c r="E38" s="76"/>
    </row>
    <row r="39" ht="57" customHeight="1" spans="1:5">
      <c r="A39" s="68" t="s">
        <v>4</v>
      </c>
      <c r="B39" s="82" t="s">
        <v>52</v>
      </c>
      <c r="C39" s="74" t="s">
        <v>53</v>
      </c>
      <c r="D39" s="75" t="s">
        <v>54</v>
      </c>
      <c r="E39" s="76"/>
    </row>
    <row r="40" ht="15.75" customHeight="1" spans="1:5">
      <c r="A40" s="68" t="s">
        <v>4</v>
      </c>
      <c r="B40" s="82" t="s">
        <v>52</v>
      </c>
      <c r="C40" s="83" t="s">
        <v>55</v>
      </c>
      <c r="D40" s="75" t="s">
        <v>56</v>
      </c>
      <c r="E40" s="76"/>
    </row>
    <row r="41" ht="15.75" customHeight="1" spans="1:5">
      <c r="A41" s="68" t="s">
        <v>4</v>
      </c>
      <c r="B41" s="84" t="s">
        <v>57</v>
      </c>
      <c r="C41" s="85" t="s">
        <v>58</v>
      </c>
      <c r="D41" s="75" t="s">
        <v>59</v>
      </c>
      <c r="E41" s="76"/>
    </row>
    <row r="42" ht="15.75" customHeight="1" spans="1:5">
      <c r="A42" s="68" t="s">
        <v>4</v>
      </c>
      <c r="B42" s="84" t="s">
        <v>57</v>
      </c>
      <c r="C42" s="86" t="s">
        <v>60</v>
      </c>
      <c r="D42" s="75" t="s">
        <v>61</v>
      </c>
      <c r="E42" s="76"/>
    </row>
    <row r="43" ht="15.75" customHeight="1" spans="1:5">
      <c r="A43" s="68" t="s">
        <v>4</v>
      </c>
      <c r="B43" s="87" t="s">
        <v>62</v>
      </c>
      <c r="C43" s="81" t="s">
        <v>63</v>
      </c>
      <c r="D43" s="75" t="s">
        <v>64</v>
      </c>
      <c r="E43" s="76"/>
    </row>
    <row r="44" ht="15.75" customHeight="1" spans="1:5">
      <c r="A44" s="68" t="s">
        <v>4</v>
      </c>
      <c r="B44" s="87" t="s">
        <v>62</v>
      </c>
      <c r="C44" s="81" t="s">
        <v>63</v>
      </c>
      <c r="D44" s="75" t="s">
        <v>65</v>
      </c>
      <c r="E44" s="76"/>
    </row>
    <row r="45" ht="15.75" customHeight="1" spans="1:5">
      <c r="A45" s="68" t="s">
        <v>4</v>
      </c>
      <c r="B45" s="87" t="s">
        <v>62</v>
      </c>
      <c r="C45" s="81" t="s">
        <v>63</v>
      </c>
      <c r="D45" s="75" t="s">
        <v>66</v>
      </c>
      <c r="E45" s="76"/>
    </row>
    <row r="46" ht="15.75" customHeight="1" spans="1:5">
      <c r="A46" s="68" t="s">
        <v>4</v>
      </c>
      <c r="B46" s="87" t="s">
        <v>62</v>
      </c>
      <c r="C46" s="81" t="s">
        <v>63</v>
      </c>
      <c r="D46" s="75" t="s">
        <v>67</v>
      </c>
      <c r="E46" s="76"/>
    </row>
    <row r="47" ht="15.75" customHeight="1" spans="1:5">
      <c r="A47" s="68" t="s">
        <v>4</v>
      </c>
      <c r="B47" s="87" t="s">
        <v>62</v>
      </c>
      <c r="C47" s="81" t="s">
        <v>63</v>
      </c>
      <c r="D47" s="75" t="s">
        <v>68</v>
      </c>
      <c r="E47" s="76"/>
    </row>
    <row r="48" ht="15.75" customHeight="1" spans="1:5">
      <c r="A48" s="68" t="s">
        <v>4</v>
      </c>
      <c r="B48" s="87" t="s">
        <v>62</v>
      </c>
      <c r="C48" s="81" t="s">
        <v>63</v>
      </c>
      <c r="D48" s="75" t="s">
        <v>69</v>
      </c>
      <c r="E48" s="76"/>
    </row>
    <row r="49" ht="15.75" customHeight="1" spans="1:5">
      <c r="A49" s="68" t="s">
        <v>4</v>
      </c>
      <c r="B49" s="87" t="s">
        <v>62</v>
      </c>
      <c r="C49" s="88" t="s">
        <v>70</v>
      </c>
      <c r="D49" s="75" t="s">
        <v>71</v>
      </c>
      <c r="E49" s="76"/>
    </row>
    <row r="50" ht="15.75" customHeight="1" spans="1:5">
      <c r="A50" s="68" t="s">
        <v>4</v>
      </c>
      <c r="B50" s="87" t="s">
        <v>62</v>
      </c>
      <c r="C50" s="88" t="s">
        <v>70</v>
      </c>
      <c r="D50" s="75" t="s">
        <v>72</v>
      </c>
      <c r="E50" s="76"/>
    </row>
    <row r="51" ht="15.75" customHeight="1" spans="1:5">
      <c r="A51" s="68" t="s">
        <v>4</v>
      </c>
      <c r="B51" s="87" t="s">
        <v>62</v>
      </c>
      <c r="C51" s="89" t="s">
        <v>73</v>
      </c>
      <c r="D51" s="75" t="s">
        <v>74</v>
      </c>
      <c r="E51" s="76"/>
    </row>
    <row r="52" ht="15.75" customHeight="1" spans="1:5">
      <c r="A52" s="68" t="s">
        <v>4</v>
      </c>
      <c r="B52" s="87" t="s">
        <v>62</v>
      </c>
      <c r="C52" s="90" t="s">
        <v>75</v>
      </c>
      <c r="D52" s="75" t="s">
        <v>76</v>
      </c>
      <c r="E52" s="76"/>
    </row>
    <row r="53" ht="15.75" customHeight="1" spans="1:5">
      <c r="A53" s="68" t="s">
        <v>4</v>
      </c>
      <c r="B53" s="87" t="s">
        <v>62</v>
      </c>
      <c r="C53" s="91" t="s">
        <v>77</v>
      </c>
      <c r="D53" s="75" t="s">
        <v>78</v>
      </c>
      <c r="E53" s="76"/>
    </row>
    <row r="54" ht="15.75" customHeight="1" spans="1:5">
      <c r="A54" s="68" t="s">
        <v>4</v>
      </c>
      <c r="B54" s="87" t="s">
        <v>62</v>
      </c>
      <c r="C54" s="92" t="s">
        <v>79</v>
      </c>
      <c r="D54" s="75" t="s">
        <v>80</v>
      </c>
      <c r="E54" s="76"/>
    </row>
    <row r="55" ht="15.75" customHeight="1" spans="1:5">
      <c r="A55" s="68" t="s">
        <v>4</v>
      </c>
      <c r="B55" s="87" t="s">
        <v>62</v>
      </c>
      <c r="C55" s="93" t="s">
        <v>81</v>
      </c>
      <c r="D55" s="75" t="s">
        <v>82</v>
      </c>
      <c r="E55" s="76"/>
    </row>
    <row r="56" ht="15.75" customHeight="1" spans="1:5">
      <c r="A56" s="68" t="s">
        <v>4</v>
      </c>
      <c r="B56" s="87" t="s">
        <v>62</v>
      </c>
      <c r="C56" s="93" t="s">
        <v>81</v>
      </c>
      <c r="D56" s="75" t="s">
        <v>83</v>
      </c>
      <c r="E56" s="76"/>
    </row>
    <row r="57" ht="15.75" customHeight="1" spans="1:5">
      <c r="A57" s="68" t="s">
        <v>4</v>
      </c>
      <c r="B57" s="87" t="s">
        <v>62</v>
      </c>
      <c r="C57" s="94" t="s">
        <v>84</v>
      </c>
      <c r="D57" s="75" t="s">
        <v>85</v>
      </c>
      <c r="E57" s="76"/>
    </row>
    <row r="58" spans="1:5">
      <c r="A58" s="68" t="s">
        <v>4</v>
      </c>
      <c r="B58" s="87" t="s">
        <v>62</v>
      </c>
      <c r="C58" s="94" t="s">
        <v>84</v>
      </c>
      <c r="D58" s="75" t="s">
        <v>86</v>
      </c>
      <c r="E58" s="76"/>
    </row>
    <row r="59" spans="1:5">
      <c r="A59" s="68" t="s">
        <v>4</v>
      </c>
      <c r="B59" s="87" t="s">
        <v>62</v>
      </c>
      <c r="C59" s="94" t="s">
        <v>84</v>
      </c>
      <c r="D59" s="75" t="s">
        <v>87</v>
      </c>
      <c r="E59" s="76"/>
    </row>
    <row r="60" spans="1:5">
      <c r="A60" s="68" t="s">
        <v>4</v>
      </c>
      <c r="B60" s="87" t="s">
        <v>62</v>
      </c>
      <c r="C60" s="94" t="s">
        <v>84</v>
      </c>
      <c r="D60" s="75" t="s">
        <v>88</v>
      </c>
      <c r="E60" s="76"/>
    </row>
    <row r="61" spans="1:5">
      <c r="A61" s="68" t="s">
        <v>4</v>
      </c>
      <c r="B61" s="87" t="s">
        <v>62</v>
      </c>
      <c r="C61" s="94" t="s">
        <v>84</v>
      </c>
      <c r="D61" s="75" t="s">
        <v>89</v>
      </c>
      <c r="E61" s="76"/>
    </row>
    <row r="62" spans="1:5">
      <c r="A62" s="68" t="s">
        <v>4</v>
      </c>
      <c r="B62" s="87" t="s">
        <v>62</v>
      </c>
      <c r="C62" s="94" t="s">
        <v>84</v>
      </c>
      <c r="D62" s="75" t="s">
        <v>90</v>
      </c>
      <c r="E62" s="76"/>
    </row>
    <row r="63" spans="1:5">
      <c r="A63" s="68" t="s">
        <v>4</v>
      </c>
      <c r="B63" s="87" t="s">
        <v>62</v>
      </c>
      <c r="C63" s="94" t="s">
        <v>84</v>
      </c>
      <c r="D63" s="75" t="s">
        <v>91</v>
      </c>
      <c r="E63" s="76"/>
    </row>
    <row r="64" spans="1:5">
      <c r="A64" s="68" t="s">
        <v>4</v>
      </c>
      <c r="B64" s="95" t="s">
        <v>92</v>
      </c>
      <c r="C64" s="96" t="s">
        <v>93</v>
      </c>
      <c r="D64" s="75" t="s">
        <v>94</v>
      </c>
      <c r="E64" s="76"/>
    </row>
    <row r="65" spans="1:5">
      <c r="A65" s="68" t="s">
        <v>4</v>
      </c>
      <c r="B65" s="95" t="s">
        <v>92</v>
      </c>
      <c r="C65" s="96" t="s">
        <v>95</v>
      </c>
      <c r="D65" s="75" t="s">
        <v>96</v>
      </c>
      <c r="E65" s="76"/>
    </row>
    <row r="66" spans="1:5">
      <c r="A66" s="68" t="s">
        <v>4</v>
      </c>
      <c r="B66" s="95" t="s">
        <v>92</v>
      </c>
      <c r="C66" s="96" t="s">
        <v>97</v>
      </c>
      <c r="D66" s="75" t="s">
        <v>98</v>
      </c>
      <c r="E66" s="76"/>
    </row>
    <row r="67" spans="1:5">
      <c r="A67" s="68" t="s">
        <v>4</v>
      </c>
      <c r="B67" s="95" t="s">
        <v>92</v>
      </c>
      <c r="C67" s="96" t="s">
        <v>99</v>
      </c>
      <c r="D67" s="75" t="s">
        <v>100</v>
      </c>
      <c r="E67" s="76"/>
    </row>
    <row r="68" spans="1:5">
      <c r="A68" s="68" t="s">
        <v>4</v>
      </c>
      <c r="B68" s="95" t="s">
        <v>92</v>
      </c>
      <c r="C68" s="96" t="s">
        <v>101</v>
      </c>
      <c r="D68" s="75" t="s">
        <v>102</v>
      </c>
      <c r="E68" s="76"/>
    </row>
    <row r="69" spans="1:5">
      <c r="A69" s="68" t="s">
        <v>4</v>
      </c>
      <c r="B69" s="95" t="s">
        <v>92</v>
      </c>
      <c r="C69" s="96" t="s">
        <v>103</v>
      </c>
      <c r="D69" s="75" t="s">
        <v>104</v>
      </c>
      <c r="E69" s="76"/>
    </row>
    <row r="70" spans="1:5">
      <c r="A70" s="68" t="s">
        <v>4</v>
      </c>
      <c r="B70" s="95" t="s">
        <v>92</v>
      </c>
      <c r="C70" s="96" t="s">
        <v>105</v>
      </c>
      <c r="D70" s="75" t="s">
        <v>106</v>
      </c>
      <c r="E70" s="76"/>
    </row>
    <row r="71" spans="1:5">
      <c r="A71" s="68" t="s">
        <v>4</v>
      </c>
      <c r="B71" s="95" t="s">
        <v>92</v>
      </c>
      <c r="C71" s="96" t="s">
        <v>107</v>
      </c>
      <c r="D71" s="75" t="s">
        <v>108</v>
      </c>
      <c r="E71" s="76"/>
    </row>
    <row r="72" spans="1:5">
      <c r="A72" s="68" t="s">
        <v>109</v>
      </c>
      <c r="B72" s="84" t="s">
        <v>110</v>
      </c>
      <c r="C72" s="96" t="s">
        <v>111</v>
      </c>
      <c r="D72" s="75" t="s">
        <v>112</v>
      </c>
      <c r="E72" s="76"/>
    </row>
    <row r="73" spans="1:5">
      <c r="A73" s="68" t="s">
        <v>109</v>
      </c>
      <c r="B73" s="84" t="s">
        <v>110</v>
      </c>
      <c r="C73" s="96" t="s">
        <v>113</v>
      </c>
      <c r="D73" s="75" t="s">
        <v>114</v>
      </c>
      <c r="E73" s="76"/>
    </row>
    <row r="74" spans="1:5">
      <c r="A74" s="68" t="s">
        <v>109</v>
      </c>
      <c r="B74" s="84" t="s">
        <v>110</v>
      </c>
      <c r="C74" s="96" t="s">
        <v>115</v>
      </c>
      <c r="D74" s="75" t="s">
        <v>116</v>
      </c>
      <c r="E74" s="76"/>
    </row>
    <row r="75" spans="1:5">
      <c r="A75" s="68" t="s">
        <v>109</v>
      </c>
      <c r="B75" s="84" t="s">
        <v>110</v>
      </c>
      <c r="C75" s="96" t="s">
        <v>117</v>
      </c>
      <c r="D75" s="75" t="s">
        <v>118</v>
      </c>
      <c r="E75" s="76"/>
    </row>
    <row r="76" spans="1:5">
      <c r="A76" s="68" t="s">
        <v>109</v>
      </c>
      <c r="B76" s="84" t="s">
        <v>110</v>
      </c>
      <c r="C76" s="96" t="s">
        <v>119</v>
      </c>
      <c r="D76" s="75" t="s">
        <v>120</v>
      </c>
      <c r="E76" s="76"/>
    </row>
    <row r="77" spans="1:5">
      <c r="A77" s="68" t="s">
        <v>109</v>
      </c>
      <c r="B77" s="97" t="s">
        <v>121</v>
      </c>
      <c r="C77" s="96" t="s">
        <v>122</v>
      </c>
      <c r="D77" s="75" t="s">
        <v>123</v>
      </c>
      <c r="E77" s="76"/>
    </row>
    <row r="78" spans="1:5">
      <c r="A78" s="68" t="s">
        <v>109</v>
      </c>
      <c r="B78" s="82" t="s">
        <v>124</v>
      </c>
      <c r="C78" s="96" t="s">
        <v>125</v>
      </c>
      <c r="D78" s="75" t="s">
        <v>126</v>
      </c>
      <c r="E78" s="76"/>
    </row>
    <row r="79" spans="1:5">
      <c r="A79" s="68" t="s">
        <v>109</v>
      </c>
      <c r="B79" s="98" t="s">
        <v>127</v>
      </c>
      <c r="C79" s="96" t="s">
        <v>128</v>
      </c>
      <c r="D79" s="75" t="s">
        <v>129</v>
      </c>
      <c r="E79" s="76"/>
    </row>
    <row r="80" spans="1:5">
      <c r="A80" s="68" t="s">
        <v>109</v>
      </c>
      <c r="B80" s="99" t="s">
        <v>130</v>
      </c>
      <c r="C80" s="96" t="s">
        <v>131</v>
      </c>
      <c r="D80" s="75" t="s">
        <v>132</v>
      </c>
      <c r="E80" s="76"/>
    </row>
    <row r="81" spans="1:5">
      <c r="A81" s="68" t="s">
        <v>109</v>
      </c>
      <c r="B81" s="100" t="s">
        <v>133</v>
      </c>
      <c r="C81" s="96" t="s">
        <v>134</v>
      </c>
      <c r="D81" s="75" t="s">
        <v>135</v>
      </c>
      <c r="E81" s="76"/>
    </row>
    <row r="82" spans="1:5">
      <c r="A82" s="101" t="s">
        <v>136</v>
      </c>
      <c r="B82" s="102" t="s">
        <v>137</v>
      </c>
      <c r="C82" s="103" t="s">
        <v>138</v>
      </c>
      <c r="D82" s="103" t="s">
        <v>139</v>
      </c>
      <c r="E82" s="76"/>
    </row>
    <row r="83" spans="1:5">
      <c r="A83" s="101" t="s">
        <v>136</v>
      </c>
      <c r="B83" s="102" t="s">
        <v>137</v>
      </c>
      <c r="C83" s="104" t="s">
        <v>140</v>
      </c>
      <c r="D83" s="104" t="s">
        <v>141</v>
      </c>
      <c r="E83" s="76"/>
    </row>
    <row r="84" spans="1:5">
      <c r="A84" s="101" t="s">
        <v>136</v>
      </c>
      <c r="B84" s="102" t="s">
        <v>137</v>
      </c>
      <c r="C84" s="104" t="s">
        <v>142</v>
      </c>
      <c r="D84" s="104" t="s">
        <v>143</v>
      </c>
      <c r="E84" s="76"/>
    </row>
    <row r="85" spans="1:5">
      <c r="A85" s="101" t="s">
        <v>136</v>
      </c>
      <c r="B85" s="102" t="s">
        <v>137</v>
      </c>
      <c r="C85" s="104" t="s">
        <v>144</v>
      </c>
      <c r="D85" s="104" t="s">
        <v>145</v>
      </c>
      <c r="E85" s="76"/>
    </row>
    <row r="86" spans="1:5">
      <c r="A86" s="101" t="s">
        <v>136</v>
      </c>
      <c r="B86" s="102" t="s">
        <v>146</v>
      </c>
      <c r="C86" s="103" t="s">
        <v>147</v>
      </c>
      <c r="D86" s="75" t="s">
        <v>148</v>
      </c>
      <c r="E86" s="76"/>
    </row>
    <row r="87" spans="1:5">
      <c r="A87" s="101" t="s">
        <v>136</v>
      </c>
      <c r="B87" s="102" t="s">
        <v>146</v>
      </c>
      <c r="C87" s="103" t="s">
        <v>149</v>
      </c>
      <c r="D87" s="75" t="s">
        <v>150</v>
      </c>
      <c r="E87" s="76"/>
    </row>
    <row r="88" spans="1:5">
      <c r="A88" s="101" t="s">
        <v>136</v>
      </c>
      <c r="B88" s="102" t="s">
        <v>146</v>
      </c>
      <c r="C88" s="103" t="s">
        <v>151</v>
      </c>
      <c r="D88" s="75" t="s">
        <v>152</v>
      </c>
      <c r="E88" s="76"/>
    </row>
    <row r="89" spans="1:5">
      <c r="A89" s="101" t="s">
        <v>136</v>
      </c>
      <c r="B89" s="102" t="s">
        <v>153</v>
      </c>
      <c r="C89" s="103" t="s">
        <v>154</v>
      </c>
      <c r="D89" s="75" t="s">
        <v>155</v>
      </c>
      <c r="E89" s="76"/>
    </row>
    <row r="90" spans="1:5">
      <c r="A90" s="101" t="s">
        <v>136</v>
      </c>
      <c r="B90" s="102" t="s">
        <v>153</v>
      </c>
      <c r="C90" s="103" t="s">
        <v>156</v>
      </c>
      <c r="D90" s="75" t="s">
        <v>157</v>
      </c>
      <c r="E90" s="76"/>
    </row>
    <row r="91" spans="1:5">
      <c r="A91" s="101" t="s">
        <v>136</v>
      </c>
      <c r="B91" s="102" t="s">
        <v>153</v>
      </c>
      <c r="C91" s="103" t="s">
        <v>158</v>
      </c>
      <c r="D91" s="75" t="s">
        <v>159</v>
      </c>
      <c r="E91" s="76"/>
    </row>
    <row r="92" spans="1:5">
      <c r="A92" s="101" t="s">
        <v>136</v>
      </c>
      <c r="B92" s="102" t="s">
        <v>153</v>
      </c>
      <c r="C92" s="103" t="s">
        <v>158</v>
      </c>
      <c r="D92" s="75" t="s">
        <v>160</v>
      </c>
      <c r="E92" s="76"/>
    </row>
    <row r="93" spans="1:5">
      <c r="A93" s="101" t="s">
        <v>136</v>
      </c>
      <c r="B93" s="102" t="s">
        <v>153</v>
      </c>
      <c r="C93" s="103" t="s">
        <v>158</v>
      </c>
      <c r="D93" s="75" t="s">
        <v>161</v>
      </c>
      <c r="E93" s="76"/>
    </row>
    <row r="94" spans="1:5">
      <c r="A94" s="101" t="s">
        <v>136</v>
      </c>
      <c r="B94" s="102" t="s">
        <v>153</v>
      </c>
      <c r="C94" s="103" t="s">
        <v>158</v>
      </c>
      <c r="D94" s="75" t="s">
        <v>162</v>
      </c>
      <c r="E94" s="76"/>
    </row>
    <row r="95" spans="1:5">
      <c r="A95" s="101" t="s">
        <v>136</v>
      </c>
      <c r="B95" s="102" t="s">
        <v>153</v>
      </c>
      <c r="C95" s="103" t="s">
        <v>163</v>
      </c>
      <c r="D95" s="75" t="s">
        <v>164</v>
      </c>
      <c r="E95" s="76"/>
    </row>
    <row r="96" spans="1:5">
      <c r="A96" s="101" t="s">
        <v>136</v>
      </c>
      <c r="B96" s="102" t="s">
        <v>153</v>
      </c>
      <c r="C96" s="103" t="s">
        <v>165</v>
      </c>
      <c r="D96" s="75" t="s">
        <v>166</v>
      </c>
      <c r="E96" s="76"/>
    </row>
    <row r="97" spans="1:5">
      <c r="A97" s="101" t="s">
        <v>136</v>
      </c>
      <c r="B97" s="102" t="s">
        <v>167</v>
      </c>
      <c r="C97" s="103" t="s">
        <v>168</v>
      </c>
      <c r="D97" s="103" t="s">
        <v>169</v>
      </c>
      <c r="E97" s="76"/>
    </row>
    <row r="98" spans="1:5">
      <c r="A98" s="101" t="s">
        <v>136</v>
      </c>
      <c r="B98" s="102" t="s">
        <v>167</v>
      </c>
      <c r="C98" s="103" t="s">
        <v>170</v>
      </c>
      <c r="D98" s="103" t="s">
        <v>171</v>
      </c>
      <c r="E98" s="76"/>
    </row>
    <row r="99" spans="1:5">
      <c r="A99" s="101" t="s">
        <v>136</v>
      </c>
      <c r="B99" s="102" t="s">
        <v>172</v>
      </c>
      <c r="C99" s="103" t="s">
        <v>173</v>
      </c>
      <c r="D99" s="103" t="s">
        <v>174</v>
      </c>
      <c r="E99" s="76"/>
    </row>
    <row r="100" spans="1:5">
      <c r="A100" s="101" t="s">
        <v>136</v>
      </c>
      <c r="B100" s="102" t="s">
        <v>172</v>
      </c>
      <c r="C100" s="103" t="s">
        <v>175</v>
      </c>
      <c r="D100" s="103" t="s">
        <v>176</v>
      </c>
      <c r="E100" s="76"/>
    </row>
    <row r="101" ht="24" spans="1:5">
      <c r="A101" s="101" t="s">
        <v>136</v>
      </c>
      <c r="B101" s="105" t="s">
        <v>177</v>
      </c>
      <c r="C101" s="103" t="s">
        <v>178</v>
      </c>
      <c r="D101" s="75" t="s">
        <v>179</v>
      </c>
      <c r="E101" s="76"/>
    </row>
    <row r="102" spans="1:5">
      <c r="A102" s="101" t="s">
        <v>136</v>
      </c>
      <c r="B102" s="105" t="s">
        <v>180</v>
      </c>
      <c r="C102" s="103" t="s">
        <v>181</v>
      </c>
      <c r="D102" s="75" t="s">
        <v>182</v>
      </c>
      <c r="E102" s="76"/>
    </row>
    <row r="103" spans="1:5">
      <c r="A103" s="101" t="s">
        <v>136</v>
      </c>
      <c r="B103" s="105" t="s">
        <v>183</v>
      </c>
      <c r="C103" s="103" t="s">
        <v>184</v>
      </c>
      <c r="D103" s="75" t="s">
        <v>185</v>
      </c>
      <c r="E103" s="76"/>
    </row>
    <row r="104" spans="1:5">
      <c r="A104" s="106" t="s">
        <v>186</v>
      </c>
      <c r="B104" s="107" t="s">
        <v>187</v>
      </c>
      <c r="C104" s="96" t="s">
        <v>188</v>
      </c>
      <c r="D104" s="75" t="s">
        <v>189</v>
      </c>
      <c r="E104" s="76"/>
    </row>
    <row r="105" spans="1:5">
      <c r="A105" s="106" t="s">
        <v>186</v>
      </c>
      <c r="B105" s="107" t="s">
        <v>187</v>
      </c>
      <c r="C105" s="96" t="s">
        <v>190</v>
      </c>
      <c r="D105" s="75" t="s">
        <v>189</v>
      </c>
      <c r="E105" s="76"/>
    </row>
    <row r="106" spans="1:5">
      <c r="A106" s="106" t="s">
        <v>186</v>
      </c>
      <c r="B106" s="107" t="s">
        <v>187</v>
      </c>
      <c r="C106" s="96" t="s">
        <v>191</v>
      </c>
      <c r="D106" s="75" t="s">
        <v>189</v>
      </c>
      <c r="E106" s="76"/>
    </row>
    <row r="107" spans="1:5">
      <c r="A107" s="106" t="s">
        <v>186</v>
      </c>
      <c r="B107" s="107" t="s">
        <v>187</v>
      </c>
      <c r="C107" s="96" t="s">
        <v>192</v>
      </c>
      <c r="D107" s="75" t="s">
        <v>189</v>
      </c>
      <c r="E107" s="76"/>
    </row>
    <row r="108" ht="12.75" spans="1:5">
      <c r="A108" s="106" t="s">
        <v>186</v>
      </c>
      <c r="B108" s="69" t="s">
        <v>193</v>
      </c>
      <c r="C108" s="96" t="s">
        <v>194</v>
      </c>
      <c r="D108" s="71" t="s">
        <v>195</v>
      </c>
      <c r="E108" s="76"/>
    </row>
    <row r="109" spans="1:5">
      <c r="A109" s="106" t="s">
        <v>186</v>
      </c>
      <c r="B109" s="69" t="s">
        <v>193</v>
      </c>
      <c r="C109" s="96" t="s">
        <v>196</v>
      </c>
      <c r="D109" s="96" t="s">
        <v>197</v>
      </c>
      <c r="E109" s="76"/>
    </row>
    <row r="110" spans="1:5">
      <c r="A110" s="106" t="s">
        <v>186</v>
      </c>
      <c r="B110" s="69" t="s">
        <v>193</v>
      </c>
      <c r="C110" s="96" t="s">
        <v>198</v>
      </c>
      <c r="D110" s="96" t="s">
        <v>199</v>
      </c>
      <c r="E110" s="76"/>
    </row>
    <row r="111" spans="1:5">
      <c r="A111" s="106" t="s">
        <v>186</v>
      </c>
      <c r="B111" s="69" t="s">
        <v>193</v>
      </c>
      <c r="C111" s="96" t="s">
        <v>200</v>
      </c>
      <c r="D111" s="96" t="s">
        <v>201</v>
      </c>
      <c r="E111" s="76"/>
    </row>
    <row r="112" spans="1:5">
      <c r="A112" s="106" t="s">
        <v>186</v>
      </c>
      <c r="B112" s="69" t="s">
        <v>193</v>
      </c>
      <c r="C112" s="96" t="s">
        <v>202</v>
      </c>
      <c r="D112" s="75" t="s">
        <v>203</v>
      </c>
      <c r="E112" s="76"/>
    </row>
    <row r="113" spans="1:5">
      <c r="A113" s="106" t="s">
        <v>186</v>
      </c>
      <c r="B113" s="69" t="s">
        <v>193</v>
      </c>
      <c r="C113" s="96" t="s">
        <v>204</v>
      </c>
      <c r="D113" s="75" t="s">
        <v>205</v>
      </c>
      <c r="E113" s="76"/>
    </row>
    <row r="114" spans="1:5">
      <c r="A114" s="106" t="s">
        <v>186</v>
      </c>
      <c r="B114" s="69" t="s">
        <v>193</v>
      </c>
      <c r="C114" s="96" t="s">
        <v>206</v>
      </c>
      <c r="D114" s="75" t="s">
        <v>207</v>
      </c>
      <c r="E114" s="76"/>
    </row>
    <row r="115" spans="1:5">
      <c r="A115" s="106" t="s">
        <v>186</v>
      </c>
      <c r="B115" s="69" t="s">
        <v>193</v>
      </c>
      <c r="C115" s="96" t="s">
        <v>208</v>
      </c>
      <c r="D115" s="75" t="s">
        <v>209</v>
      </c>
      <c r="E115" s="76"/>
    </row>
    <row r="116" ht="12.75" customHeight="1" spans="1:5">
      <c r="A116" s="106" t="s">
        <v>186</v>
      </c>
      <c r="B116" s="69" t="s">
        <v>193</v>
      </c>
      <c r="C116" s="96" t="s">
        <v>210</v>
      </c>
      <c r="D116" s="75" t="s">
        <v>211</v>
      </c>
      <c r="E116" s="76"/>
    </row>
    <row r="117" ht="12.75" customHeight="1" spans="1:5">
      <c r="A117" s="106" t="s">
        <v>186</v>
      </c>
      <c r="B117" s="69" t="s">
        <v>193</v>
      </c>
      <c r="C117" s="96" t="s">
        <v>212</v>
      </c>
      <c r="D117" s="75" t="s">
        <v>203</v>
      </c>
      <c r="E117" s="76"/>
    </row>
    <row r="118" ht="12.75" customHeight="1" spans="1:5">
      <c r="A118" s="106" t="s">
        <v>186</v>
      </c>
      <c r="B118" s="69" t="s">
        <v>193</v>
      </c>
      <c r="C118" s="96" t="s">
        <v>213</v>
      </c>
      <c r="D118" s="75" t="s">
        <v>214</v>
      </c>
      <c r="E118" s="76"/>
    </row>
    <row r="119" ht="12.75" customHeight="1" spans="1:5">
      <c r="A119" s="106" t="s">
        <v>186</v>
      </c>
      <c r="B119" s="69" t="s">
        <v>193</v>
      </c>
      <c r="C119" s="96" t="s">
        <v>215</v>
      </c>
      <c r="D119" s="75" t="s">
        <v>216</v>
      </c>
      <c r="E119" s="76"/>
    </row>
    <row r="120" ht="12.75" customHeight="1" spans="1:5">
      <c r="A120" s="106" t="s">
        <v>186</v>
      </c>
      <c r="B120" s="69" t="s">
        <v>193</v>
      </c>
      <c r="C120" s="96" t="s">
        <v>217</v>
      </c>
      <c r="D120" s="75" t="s">
        <v>218</v>
      </c>
      <c r="E120" s="76"/>
    </row>
    <row r="121" ht="12.75" customHeight="1" spans="1:5">
      <c r="A121" s="106" t="s">
        <v>186</v>
      </c>
      <c r="B121" s="69" t="s">
        <v>193</v>
      </c>
      <c r="C121" s="96" t="s">
        <v>219</v>
      </c>
      <c r="D121" s="75" t="s">
        <v>207</v>
      </c>
      <c r="E121" s="76"/>
    </row>
    <row r="122" ht="12.75" customHeight="1" spans="1:5">
      <c r="A122" s="106" t="s">
        <v>186</v>
      </c>
      <c r="B122" s="69" t="s">
        <v>193</v>
      </c>
      <c r="C122" s="96" t="s">
        <v>220</v>
      </c>
      <c r="D122" s="75" t="s">
        <v>221</v>
      </c>
      <c r="E122" s="76"/>
    </row>
    <row r="123" ht="12.75" customHeight="1" spans="1:5">
      <c r="A123" s="106" t="s">
        <v>186</v>
      </c>
      <c r="B123" s="69" t="s">
        <v>193</v>
      </c>
      <c r="C123" s="96" t="s">
        <v>222</v>
      </c>
      <c r="D123" s="75" t="s">
        <v>203</v>
      </c>
      <c r="E123" s="76"/>
    </row>
    <row r="124" ht="12.75" customHeight="1" spans="1:5">
      <c r="A124" s="106" t="s">
        <v>186</v>
      </c>
      <c r="B124" s="69" t="s">
        <v>193</v>
      </c>
      <c r="C124" s="96" t="s">
        <v>223</v>
      </c>
      <c r="D124" s="75" t="s">
        <v>218</v>
      </c>
      <c r="E124" s="76"/>
    </row>
    <row r="125" ht="12.75" customHeight="1" spans="1:5">
      <c r="A125" s="106" t="s">
        <v>186</v>
      </c>
      <c r="B125" s="108" t="s">
        <v>224</v>
      </c>
      <c r="C125" s="96" t="s">
        <v>225</v>
      </c>
      <c r="D125" s="75" t="s">
        <v>226</v>
      </c>
      <c r="E125" s="76"/>
    </row>
    <row r="126" ht="12.75" customHeight="1" spans="1:5">
      <c r="A126" s="106" t="s">
        <v>186</v>
      </c>
      <c r="B126" s="108" t="s">
        <v>224</v>
      </c>
      <c r="C126" s="96" t="s">
        <v>227</v>
      </c>
      <c r="D126" s="75" t="s">
        <v>228</v>
      </c>
      <c r="E126" s="76"/>
    </row>
    <row r="127" spans="1:5">
      <c r="A127" s="106" t="s">
        <v>186</v>
      </c>
      <c r="B127" s="108" t="s">
        <v>224</v>
      </c>
      <c r="C127" s="96" t="s">
        <v>229</v>
      </c>
      <c r="D127" s="75" t="s">
        <v>228</v>
      </c>
      <c r="E127" s="76"/>
    </row>
    <row r="128" spans="1:5">
      <c r="A128" s="106" t="s">
        <v>186</v>
      </c>
      <c r="B128" s="108" t="s">
        <v>224</v>
      </c>
      <c r="C128" s="96" t="s">
        <v>230</v>
      </c>
      <c r="D128" s="75" t="s">
        <v>221</v>
      </c>
      <c r="E128" s="76"/>
    </row>
    <row r="129" spans="1:5">
      <c r="A129" s="109" t="s">
        <v>186</v>
      </c>
      <c r="B129" s="82" t="s">
        <v>224</v>
      </c>
      <c r="C129" s="110" t="s">
        <v>231</v>
      </c>
      <c r="D129" s="75" t="s">
        <v>211</v>
      </c>
      <c r="E129" s="76"/>
    </row>
    <row r="130" spans="1:5">
      <c r="A130" s="111" t="s">
        <v>232</v>
      </c>
      <c r="B130" s="112" t="s">
        <v>233</v>
      </c>
      <c r="C130" s="112" t="s">
        <v>233</v>
      </c>
      <c r="D130" s="75" t="s">
        <v>234</v>
      </c>
      <c r="E130" s="76"/>
    </row>
    <row r="131" spans="1:5">
      <c r="A131" s="111" t="s">
        <v>232</v>
      </c>
      <c r="B131" s="113" t="s">
        <v>235</v>
      </c>
      <c r="C131" s="113" t="s">
        <v>235</v>
      </c>
      <c r="D131" s="75" t="s">
        <v>236</v>
      </c>
      <c r="E131" s="76"/>
    </row>
    <row r="132" ht="24" spans="1:5">
      <c r="A132" s="111" t="s">
        <v>232</v>
      </c>
      <c r="B132" s="114" t="s">
        <v>237</v>
      </c>
      <c r="C132" s="114" t="s">
        <v>237</v>
      </c>
      <c r="D132" s="75" t="s">
        <v>238</v>
      </c>
      <c r="E132" s="76"/>
    </row>
    <row r="133" spans="1:5">
      <c r="A133" s="111" t="s">
        <v>232</v>
      </c>
      <c r="B133" s="115" t="s">
        <v>239</v>
      </c>
      <c r="C133" s="115" t="s">
        <v>239</v>
      </c>
      <c r="D133" s="75" t="s">
        <v>240</v>
      </c>
      <c r="E133" s="76"/>
    </row>
    <row r="134" spans="1:5">
      <c r="A134" s="111" t="s">
        <v>232</v>
      </c>
      <c r="B134" s="116" t="s">
        <v>241</v>
      </c>
      <c r="C134" s="116" t="s">
        <v>241</v>
      </c>
      <c r="D134" s="75" t="s">
        <v>242</v>
      </c>
      <c r="E134" s="76"/>
    </row>
    <row r="135" spans="5:5">
      <c r="E135" s="76"/>
    </row>
    <row r="136" spans="5:5">
      <c r="E136" s="76"/>
    </row>
    <row r="137" spans="5:5">
      <c r="E137" s="76"/>
    </row>
    <row r="138" spans="5:5">
      <c r="E138" s="76"/>
    </row>
    <row r="139" spans="5:5">
      <c r="E139" s="76"/>
    </row>
    <row r="140" spans="5:5">
      <c r="E140" s="76"/>
    </row>
    <row r="141" spans="5:5">
      <c r="E141" s="76"/>
    </row>
    <row r="142" spans="5:5">
      <c r="E142" s="76"/>
    </row>
    <row r="143" spans="5:5">
      <c r="E143" s="76"/>
    </row>
    <row r="144" spans="5:5">
      <c r="E144" s="76"/>
    </row>
    <row r="145" spans="5:5">
      <c r="E145" s="76"/>
    </row>
    <row r="146" spans="5:5">
      <c r="E146" s="76"/>
    </row>
    <row r="147" spans="5:5">
      <c r="E147" s="76"/>
    </row>
    <row r="148" spans="5:5">
      <c r="E148" s="76"/>
    </row>
    <row r="149" spans="5:5">
      <c r="E149" s="76"/>
    </row>
    <row r="150" spans="5:5">
      <c r="E150" s="76"/>
    </row>
    <row r="151" spans="5:5">
      <c r="E151" s="76"/>
    </row>
    <row r="152" spans="5:5">
      <c r="E152" s="76"/>
    </row>
    <row r="153" spans="5:5">
      <c r="E153" s="76"/>
    </row>
    <row r="154" spans="5:5">
      <c r="E154" s="76"/>
    </row>
    <row r="155" spans="5:5">
      <c r="E155" s="76"/>
    </row>
    <row r="156" spans="5:5">
      <c r="E156" s="76"/>
    </row>
    <row r="157" spans="5:5">
      <c r="E157" s="76"/>
    </row>
    <row r="158" spans="5:5">
      <c r="E158" s="76"/>
    </row>
  </sheetData>
  <sheetProtection password="C4D1" sheet="1" objects="1" scenarios="1"/>
  <pageMargins left="0.7" right="0.7" top="0.75" bottom="0.75" header="0.3" footer="0.3"/>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zoomScaleSheetLayoutView="60" workbookViewId="0">
      <selection activeCell="G416" sqref="G416"/>
    </sheetView>
  </sheetViews>
  <sheetFormatPr defaultColWidth="9" defaultRowHeight="14.25"/>
  <sheetData>
    <row r="1" spans="1:1">
      <c r="A1" s="62" t="s">
        <v>243</v>
      </c>
    </row>
    <row r="2" spans="1:1">
      <c r="A2" t="s">
        <v>244</v>
      </c>
    </row>
    <row r="3" spans="1:1">
      <c r="A3" t="s">
        <v>245</v>
      </c>
    </row>
    <row r="4" spans="1:1">
      <c r="A4" t="s">
        <v>246</v>
      </c>
    </row>
    <row r="5" spans="1:1">
      <c r="A5" t="s">
        <v>247</v>
      </c>
    </row>
    <row r="6" spans="1:1">
      <c r="A6" t="s">
        <v>248</v>
      </c>
    </row>
    <row r="7" spans="1:1">
      <c r="A7" t="s">
        <v>249</v>
      </c>
    </row>
    <row r="8" spans="1:1">
      <c r="A8" t="s">
        <v>250</v>
      </c>
    </row>
    <row r="9" spans="1:1">
      <c r="A9" t="s">
        <v>251</v>
      </c>
    </row>
    <row r="10" spans="1:1">
      <c r="A10" t="s">
        <v>252</v>
      </c>
    </row>
    <row r="11" spans="1:1">
      <c r="A11" t="s">
        <v>253</v>
      </c>
    </row>
  </sheetData>
  <sheetProtection password="C4D1" sheet="1" objects="1" scenarios="1"/>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zoomScaleSheetLayoutView="60" workbookViewId="0">
      <selection activeCell="G416" sqref="G416"/>
    </sheetView>
  </sheetViews>
  <sheetFormatPr defaultColWidth="9" defaultRowHeight="14.25" outlineLevelRow="7"/>
  <cols>
    <col min="1" max="1" width="14.25" style="41" customWidth="1"/>
  </cols>
  <sheetData>
    <row r="1" spans="1:1">
      <c r="A1" s="61" t="s">
        <v>254</v>
      </c>
    </row>
    <row r="2" ht="15.75" customHeight="1" spans="1:1">
      <c r="A2" s="41" t="s">
        <v>255</v>
      </c>
    </row>
    <row r="3" ht="15.75" customHeight="1" spans="1:1">
      <c r="A3" s="41" t="s">
        <v>256</v>
      </c>
    </row>
    <row r="4" ht="15.75" customHeight="1" spans="1:1">
      <c r="A4" s="41" t="s">
        <v>257</v>
      </c>
    </row>
    <row r="5" ht="15.75" customHeight="1" spans="1:1">
      <c r="A5" s="41" t="s">
        <v>258</v>
      </c>
    </row>
    <row r="6" spans="1:1">
      <c r="A6" s="41" t="s">
        <v>259</v>
      </c>
    </row>
    <row r="7" spans="1:1">
      <c r="A7" s="41" t="s">
        <v>260</v>
      </c>
    </row>
    <row r="8" spans="1:1">
      <c r="A8" s="41" t="s">
        <v>261</v>
      </c>
    </row>
  </sheetData>
  <sheetProtection password="C4D1" sheet="1" objects="1" scenarios="1"/>
  <pageMargins left="0.75" right="0.75" top="1" bottom="1" header="0.5" footer="0.5"/>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5"/>
  </sheetPr>
  <dimension ref="A1:C78"/>
  <sheetViews>
    <sheetView zoomScaleSheetLayoutView="60" workbookViewId="0">
      <selection activeCell="G416" sqref="G416"/>
    </sheetView>
  </sheetViews>
  <sheetFormatPr defaultColWidth="9" defaultRowHeight="14.25" customHeight="1" outlineLevelCol="2"/>
  <cols>
    <col min="1" max="1" width="21" style="51" customWidth="1"/>
    <col min="2" max="2" width="25.5" style="52" customWidth="1"/>
    <col min="3" max="3" width="14.25" style="52" customWidth="1"/>
  </cols>
  <sheetData>
    <row r="1" customHeight="1" spans="1:3">
      <c r="A1" s="53" t="s">
        <v>262</v>
      </c>
      <c r="B1" s="54" t="s">
        <v>263</v>
      </c>
      <c r="C1" s="55" t="s">
        <v>264</v>
      </c>
    </row>
    <row r="2" customHeight="1" spans="1:3">
      <c r="A2" s="56" t="s">
        <v>265</v>
      </c>
      <c r="B2" s="57" t="s">
        <v>266</v>
      </c>
      <c r="C2" s="58"/>
    </row>
    <row r="3" customHeight="1" spans="1:3">
      <c r="A3" s="59" t="s">
        <v>267</v>
      </c>
      <c r="B3" s="60" t="s">
        <v>268</v>
      </c>
      <c r="C3" s="52">
        <v>5301</v>
      </c>
    </row>
    <row r="4" customHeight="1" spans="1:3">
      <c r="A4" s="59" t="s">
        <v>269</v>
      </c>
      <c r="B4" s="60" t="s">
        <v>270</v>
      </c>
      <c r="C4" s="52">
        <v>5306</v>
      </c>
    </row>
    <row r="5" customHeight="1" spans="1:3">
      <c r="A5" s="59" t="s">
        <v>271</v>
      </c>
      <c r="B5" s="60" t="s">
        <v>272</v>
      </c>
      <c r="C5" s="52">
        <v>5303</v>
      </c>
    </row>
    <row r="6" customHeight="1" spans="1:3">
      <c r="A6" s="59" t="s">
        <v>273</v>
      </c>
      <c r="B6" s="60" t="s">
        <v>274</v>
      </c>
      <c r="C6" s="52">
        <v>5304</v>
      </c>
    </row>
    <row r="7" customHeight="1" spans="1:3">
      <c r="A7" s="59" t="s">
        <v>275</v>
      </c>
      <c r="B7" s="60" t="s">
        <v>276</v>
      </c>
      <c r="C7" s="52">
        <v>5305</v>
      </c>
    </row>
    <row r="8" customHeight="1" spans="1:3">
      <c r="A8" s="59" t="s">
        <v>277</v>
      </c>
      <c r="B8" s="60" t="s">
        <v>278</v>
      </c>
      <c r="C8" s="52">
        <v>5323</v>
      </c>
    </row>
    <row r="9" customHeight="1" spans="1:3">
      <c r="A9" s="59" t="s">
        <v>279</v>
      </c>
      <c r="B9" s="60" t="s">
        <v>280</v>
      </c>
      <c r="C9" s="52">
        <v>5325</v>
      </c>
    </row>
    <row r="10" customHeight="1" spans="1:3">
      <c r="A10" s="59" t="s">
        <v>281</v>
      </c>
      <c r="B10" s="60" t="s">
        <v>282</v>
      </c>
      <c r="C10" s="52">
        <v>5326</v>
      </c>
    </row>
    <row r="11" customHeight="1" spans="1:3">
      <c r="A11" s="59" t="s">
        <v>283</v>
      </c>
      <c r="B11" s="60" t="s">
        <v>284</v>
      </c>
      <c r="C11" s="52">
        <v>5308</v>
      </c>
    </row>
    <row r="12" customHeight="1" spans="1:3">
      <c r="A12" s="59" t="s">
        <v>285</v>
      </c>
      <c r="B12" s="60" t="s">
        <v>286</v>
      </c>
      <c r="C12" s="52">
        <v>5328</v>
      </c>
    </row>
    <row r="13" customHeight="1" spans="1:3">
      <c r="A13" s="59" t="s">
        <v>287</v>
      </c>
      <c r="B13" s="60" t="s">
        <v>288</v>
      </c>
      <c r="C13" s="52">
        <v>5329</v>
      </c>
    </row>
    <row r="14" customHeight="1" spans="1:3">
      <c r="A14" s="59" t="s">
        <v>289</v>
      </c>
      <c r="B14" s="60" t="s">
        <v>290</v>
      </c>
      <c r="C14" s="52">
        <v>5331</v>
      </c>
    </row>
    <row r="15" customHeight="1" spans="1:3">
      <c r="A15" s="59" t="s">
        <v>291</v>
      </c>
      <c r="B15" s="60" t="s">
        <v>292</v>
      </c>
      <c r="C15" s="52">
        <v>5307</v>
      </c>
    </row>
    <row r="16" customHeight="1" spans="1:3">
      <c r="A16" s="59" t="s">
        <v>293</v>
      </c>
      <c r="B16" s="60" t="s">
        <v>294</v>
      </c>
      <c r="C16" s="52">
        <v>5333</v>
      </c>
    </row>
    <row r="17" customHeight="1" spans="1:3">
      <c r="A17" s="59" t="s">
        <v>295</v>
      </c>
      <c r="B17" s="60" t="s">
        <v>296</v>
      </c>
      <c r="C17" s="52">
        <v>5334</v>
      </c>
    </row>
    <row r="18" customHeight="1" spans="1:3">
      <c r="A18" s="59" t="s">
        <v>297</v>
      </c>
      <c r="B18" s="60" t="s">
        <v>298</v>
      </c>
      <c r="C18" s="52">
        <v>5309</v>
      </c>
    </row>
    <row r="19" customHeight="1" spans="1:2">
      <c r="A19" s="59" t="s">
        <v>299</v>
      </c>
      <c r="B19" s="60" t="s">
        <v>300</v>
      </c>
    </row>
    <row r="20" customHeight="1" spans="1:2">
      <c r="A20" s="59" t="s">
        <v>301</v>
      </c>
      <c r="B20" s="60" t="s">
        <v>302</v>
      </c>
    </row>
    <row r="21" customHeight="1" spans="1:2">
      <c r="A21" s="59" t="s">
        <v>303</v>
      </c>
      <c r="B21" s="60" t="s">
        <v>304</v>
      </c>
    </row>
    <row r="22" customHeight="1" spans="1:2">
      <c r="A22" s="59" t="s">
        <v>305</v>
      </c>
      <c r="B22" s="60" t="s">
        <v>306</v>
      </c>
    </row>
    <row r="23" customHeight="1" spans="1:2">
      <c r="A23" s="59" t="s">
        <v>307</v>
      </c>
      <c r="B23" s="60" t="s">
        <v>308</v>
      </c>
    </row>
    <row r="24" customHeight="1" spans="1:2">
      <c r="A24" s="59" t="s">
        <v>309</v>
      </c>
      <c r="B24" s="60" t="s">
        <v>310</v>
      </c>
    </row>
    <row r="25" customHeight="1" spans="1:2">
      <c r="A25" s="59" t="s">
        <v>311</v>
      </c>
      <c r="B25" s="60" t="s">
        <v>312</v>
      </c>
    </row>
    <row r="26" customHeight="1" spans="1:2">
      <c r="A26" s="59" t="s">
        <v>313</v>
      </c>
      <c r="B26" s="60" t="s">
        <v>314</v>
      </c>
    </row>
    <row r="27" customHeight="1" spans="1:2">
      <c r="A27" s="59" t="s">
        <v>315</v>
      </c>
      <c r="B27" s="60" t="s">
        <v>316</v>
      </c>
    </row>
    <row r="28" customHeight="1" spans="1:2">
      <c r="A28" s="59" t="s">
        <v>317</v>
      </c>
      <c r="B28" s="60" t="s">
        <v>318</v>
      </c>
    </row>
    <row r="29" customHeight="1" spans="1:2">
      <c r="A29" s="59" t="s">
        <v>319</v>
      </c>
      <c r="B29" s="60" t="s">
        <v>310</v>
      </c>
    </row>
    <row r="30" customHeight="1" spans="1:2">
      <c r="A30" s="59" t="s">
        <v>320</v>
      </c>
      <c r="B30" s="60" t="s">
        <v>321</v>
      </c>
    </row>
    <row r="31" customHeight="1" spans="1:2">
      <c r="A31" s="59" t="s">
        <v>322</v>
      </c>
      <c r="B31" s="60" t="s">
        <v>323</v>
      </c>
    </row>
    <row r="32" customHeight="1" spans="1:2">
      <c r="A32" s="59" t="s">
        <v>324</v>
      </c>
      <c r="B32" s="60" t="s">
        <v>325</v>
      </c>
    </row>
    <row r="33" customHeight="1" spans="1:2">
      <c r="A33" s="59" t="s">
        <v>326</v>
      </c>
      <c r="B33" s="60" t="s">
        <v>327</v>
      </c>
    </row>
    <row r="34" customHeight="1" spans="1:2">
      <c r="A34" s="59" t="s">
        <v>328</v>
      </c>
      <c r="B34" s="60" t="s">
        <v>329</v>
      </c>
    </row>
    <row r="35" customHeight="1" spans="1:2">
      <c r="A35" s="59" t="s">
        <v>330</v>
      </c>
      <c r="B35" s="60" t="s">
        <v>331</v>
      </c>
    </row>
    <row r="36" customHeight="1" spans="1:2">
      <c r="A36" s="59" t="s">
        <v>332</v>
      </c>
      <c r="B36" s="60" t="s">
        <v>333</v>
      </c>
    </row>
    <row r="37" customHeight="1" spans="1:2">
      <c r="A37" s="59" t="s">
        <v>334</v>
      </c>
      <c r="B37" s="60" t="s">
        <v>335</v>
      </c>
    </row>
    <row r="38" customHeight="1" spans="1:2">
      <c r="A38" s="59" t="s">
        <v>336</v>
      </c>
      <c r="B38" s="60" t="s">
        <v>337</v>
      </c>
    </row>
    <row r="39" customHeight="1" spans="1:2">
      <c r="A39" s="59" t="s">
        <v>338</v>
      </c>
      <c r="B39" s="60" t="s">
        <v>339</v>
      </c>
    </row>
    <row r="40" customHeight="1" spans="1:2">
      <c r="A40" s="59" t="s">
        <v>340</v>
      </c>
      <c r="B40" s="60" t="s">
        <v>341</v>
      </c>
    </row>
    <row r="41" customHeight="1" spans="1:2">
      <c r="A41" s="59" t="s">
        <v>342</v>
      </c>
      <c r="B41" s="60" t="s">
        <v>343</v>
      </c>
    </row>
    <row r="42" customHeight="1" spans="1:2">
      <c r="A42" s="59" t="s">
        <v>344</v>
      </c>
      <c r="B42" s="60" t="s">
        <v>345</v>
      </c>
    </row>
    <row r="43" customHeight="1" spans="1:2">
      <c r="A43" s="59" t="s">
        <v>346</v>
      </c>
      <c r="B43" s="60" t="s">
        <v>347</v>
      </c>
    </row>
    <row r="44" customHeight="1" spans="1:2">
      <c r="A44" s="59" t="s">
        <v>348</v>
      </c>
      <c r="B44" s="60" t="s">
        <v>349</v>
      </c>
    </row>
    <row r="45" customHeight="1" spans="1:2">
      <c r="A45" s="59" t="s">
        <v>350</v>
      </c>
      <c r="B45" s="60" t="s">
        <v>351</v>
      </c>
    </row>
    <row r="46" customHeight="1" spans="1:2">
      <c r="A46" s="59" t="s">
        <v>352</v>
      </c>
      <c r="B46" s="60" t="s">
        <v>353</v>
      </c>
    </row>
    <row r="47" customHeight="1" spans="1:2">
      <c r="A47" s="59" t="s">
        <v>354</v>
      </c>
      <c r="B47" s="60" t="s">
        <v>355</v>
      </c>
    </row>
    <row r="48" customHeight="1" spans="1:2">
      <c r="A48" s="59" t="s">
        <v>356</v>
      </c>
      <c r="B48" s="60" t="s">
        <v>357</v>
      </c>
    </row>
    <row r="49" customHeight="1" spans="1:2">
      <c r="A49" s="59" t="s">
        <v>358</v>
      </c>
      <c r="B49" s="60" t="s">
        <v>359</v>
      </c>
    </row>
    <row r="50" customHeight="1" spans="1:2">
      <c r="A50" s="59" t="s">
        <v>360</v>
      </c>
      <c r="B50" s="60" t="s">
        <v>361</v>
      </c>
    </row>
    <row r="51" customHeight="1" spans="1:2">
      <c r="A51" s="59" t="s">
        <v>362</v>
      </c>
      <c r="B51" s="60" t="s">
        <v>363</v>
      </c>
    </row>
    <row r="52" customHeight="1" spans="1:2">
      <c r="A52" s="59" t="s">
        <v>364</v>
      </c>
      <c r="B52" s="60" t="s">
        <v>365</v>
      </c>
    </row>
    <row r="53" customHeight="1" spans="1:2">
      <c r="A53" s="59" t="s">
        <v>366</v>
      </c>
      <c r="B53" s="60" t="s">
        <v>367</v>
      </c>
    </row>
    <row r="54" customHeight="1" spans="1:2">
      <c r="A54" s="59" t="s">
        <v>368</v>
      </c>
      <c r="B54" s="60" t="s">
        <v>369</v>
      </c>
    </row>
    <row r="55" customHeight="1" spans="1:2">
      <c r="A55" s="59" t="s">
        <v>370</v>
      </c>
      <c r="B55" s="60" t="s">
        <v>371</v>
      </c>
    </row>
    <row r="56" customHeight="1" spans="1:2">
      <c r="A56" s="59" t="s">
        <v>372</v>
      </c>
      <c r="B56" s="60" t="s">
        <v>373</v>
      </c>
    </row>
    <row r="57" customHeight="1" spans="1:2">
      <c r="A57" s="59" t="s">
        <v>374</v>
      </c>
      <c r="B57" s="60" t="s">
        <v>375</v>
      </c>
    </row>
    <row r="58" customHeight="1" spans="1:2">
      <c r="A58" s="59" t="s">
        <v>376</v>
      </c>
      <c r="B58" s="60" t="s">
        <v>377</v>
      </c>
    </row>
    <row r="59" customHeight="1" spans="1:2">
      <c r="A59" s="59" t="s">
        <v>378</v>
      </c>
      <c r="B59" s="60" t="s">
        <v>379</v>
      </c>
    </row>
    <row r="60" customHeight="1" spans="1:2">
      <c r="A60" s="59" t="s">
        <v>380</v>
      </c>
      <c r="B60" s="60" t="s">
        <v>381</v>
      </c>
    </row>
    <row r="61" customHeight="1" spans="1:2">
      <c r="A61" s="59" t="s">
        <v>382</v>
      </c>
      <c r="B61" s="60" t="s">
        <v>383</v>
      </c>
    </row>
    <row r="62" customHeight="1" spans="1:2">
      <c r="A62" s="59" t="s">
        <v>384</v>
      </c>
      <c r="B62" s="60" t="s">
        <v>385</v>
      </c>
    </row>
    <row r="63" customHeight="1" spans="1:2">
      <c r="A63" s="59" t="s">
        <v>386</v>
      </c>
      <c r="B63" s="60" t="s">
        <v>387</v>
      </c>
    </row>
    <row r="64" customHeight="1" spans="1:2">
      <c r="A64" s="59" t="s">
        <v>388</v>
      </c>
      <c r="B64" s="60" t="s">
        <v>389</v>
      </c>
    </row>
    <row r="65" customHeight="1" spans="1:2">
      <c r="A65" s="59" t="s">
        <v>390</v>
      </c>
      <c r="B65" s="60" t="s">
        <v>391</v>
      </c>
    </row>
    <row r="66" customHeight="1" spans="1:2">
      <c r="A66" s="59" t="s">
        <v>392</v>
      </c>
      <c r="B66" s="60" t="s">
        <v>393</v>
      </c>
    </row>
    <row r="67" customHeight="1" spans="1:2">
      <c r="A67" s="59" t="s">
        <v>394</v>
      </c>
      <c r="B67" s="60" t="s">
        <v>395</v>
      </c>
    </row>
    <row r="68" customHeight="1" spans="1:2">
      <c r="A68" s="59" t="s">
        <v>396</v>
      </c>
      <c r="B68" s="60" t="s">
        <v>397</v>
      </c>
    </row>
    <row r="69" customHeight="1" spans="1:2">
      <c r="A69" s="59" t="s">
        <v>398</v>
      </c>
      <c r="B69" s="60" t="s">
        <v>399</v>
      </c>
    </row>
    <row r="70" customHeight="1" spans="1:2">
      <c r="A70" s="59" t="s">
        <v>400</v>
      </c>
      <c r="B70" s="60" t="s">
        <v>401</v>
      </c>
    </row>
    <row r="71" customHeight="1" spans="1:2">
      <c r="A71" s="59" t="s">
        <v>402</v>
      </c>
      <c r="B71" s="60" t="s">
        <v>403</v>
      </c>
    </row>
    <row r="72" customHeight="1" spans="1:2">
      <c r="A72" s="59" t="s">
        <v>404</v>
      </c>
      <c r="B72" s="60" t="s">
        <v>405</v>
      </c>
    </row>
    <row r="73" customHeight="1" spans="1:2">
      <c r="A73" s="59" t="s">
        <v>406</v>
      </c>
      <c r="B73" s="60" t="s">
        <v>407</v>
      </c>
    </row>
    <row r="74" customHeight="1" spans="1:2">
      <c r="A74" s="51">
        <v>90</v>
      </c>
      <c r="B74" s="52" t="s">
        <v>408</v>
      </c>
    </row>
    <row r="75" customHeight="1" spans="1:2">
      <c r="A75" s="51">
        <v>91</v>
      </c>
      <c r="B75" s="52" t="s">
        <v>409</v>
      </c>
    </row>
    <row r="76" customHeight="1" spans="1:2">
      <c r="A76" s="51">
        <v>92</v>
      </c>
      <c r="B76" s="52" t="s">
        <v>410</v>
      </c>
    </row>
    <row r="77" customHeight="1" spans="1:2">
      <c r="A77" s="51">
        <v>93</v>
      </c>
      <c r="B77" s="52" t="s">
        <v>411</v>
      </c>
    </row>
    <row r="78" customHeight="1" spans="1:2">
      <c r="A78" s="51">
        <v>94</v>
      </c>
      <c r="B78" s="52" t="s">
        <v>412</v>
      </c>
    </row>
  </sheetData>
  <pageMargins left="0.7" right="0.7" top="0.75" bottom="0.75" header="0.3" footer="0.3"/>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9"/>
  <sheetViews>
    <sheetView zoomScaleSheetLayoutView="60" topLeftCell="A111" workbookViewId="0">
      <selection activeCell="G416" sqref="G416"/>
    </sheetView>
  </sheetViews>
  <sheetFormatPr defaultColWidth="9" defaultRowHeight="14.25" outlineLevelCol="4"/>
  <cols>
    <col min="1" max="1" width="4.25" style="41" customWidth="1"/>
    <col min="2" max="2" width="19" customWidth="1"/>
    <col min="3" max="3" width="10.5" style="41" customWidth="1"/>
    <col min="4" max="4" width="9" style="41"/>
  </cols>
  <sheetData>
    <row r="1" s="40" customFormat="1" ht="12" spans="1:4">
      <c r="A1" s="42" t="s">
        <v>413</v>
      </c>
      <c r="B1" s="43" t="s">
        <v>414</v>
      </c>
      <c r="C1" s="44" t="s">
        <v>415</v>
      </c>
      <c r="D1" s="42" t="s">
        <v>264</v>
      </c>
    </row>
    <row r="2" s="40" customFormat="1" ht="12" spans="1:5">
      <c r="A2" s="44">
        <v>1</v>
      </c>
      <c r="B2" s="43" t="s">
        <v>416</v>
      </c>
      <c r="C2" s="44">
        <v>530000</v>
      </c>
      <c r="D2" s="44"/>
      <c r="E2" s="44"/>
    </row>
    <row r="3" s="40" customFormat="1" ht="12" spans="1:5">
      <c r="A3" s="44">
        <v>2</v>
      </c>
      <c r="B3" s="45" t="s">
        <v>417</v>
      </c>
      <c r="C3" s="46">
        <v>530100</v>
      </c>
      <c r="D3" s="44" t="str">
        <f>LEFT(C3,4)</f>
        <v>5301</v>
      </c>
      <c r="E3" s="44"/>
    </row>
    <row r="4" s="40" customFormat="1" ht="12" spans="1:5">
      <c r="A4" s="44">
        <v>3</v>
      </c>
      <c r="B4" s="45" t="s">
        <v>418</v>
      </c>
      <c r="C4" s="46">
        <v>530101</v>
      </c>
      <c r="D4" s="44" t="str">
        <f t="shared" ref="D4:D69" si="0">LEFT(C4,4)</f>
        <v>5301</v>
      </c>
      <c r="E4" s="44"/>
    </row>
    <row r="5" s="40" customFormat="1" ht="12" spans="1:5">
      <c r="A5" s="44">
        <v>4</v>
      </c>
      <c r="B5" s="45" t="s">
        <v>419</v>
      </c>
      <c r="C5" s="46">
        <v>530102</v>
      </c>
      <c r="D5" s="44" t="str">
        <f t="shared" si="0"/>
        <v>5301</v>
      </c>
      <c r="E5" s="44"/>
    </row>
    <row r="6" s="40" customFormat="1" ht="12" spans="1:5">
      <c r="A6" s="44">
        <v>5</v>
      </c>
      <c r="B6" s="45" t="s">
        <v>420</v>
      </c>
      <c r="C6" s="46">
        <v>530103</v>
      </c>
      <c r="D6" s="44" t="str">
        <f t="shared" si="0"/>
        <v>5301</v>
      </c>
      <c r="E6" s="44"/>
    </row>
    <row r="7" s="40" customFormat="1" ht="12" spans="1:5">
      <c r="A7" s="44">
        <v>6</v>
      </c>
      <c r="B7" s="45" t="s">
        <v>421</v>
      </c>
      <c r="C7" s="46">
        <v>530111</v>
      </c>
      <c r="D7" s="44" t="str">
        <f t="shared" si="0"/>
        <v>5301</v>
      </c>
      <c r="E7" s="44"/>
    </row>
    <row r="8" s="40" customFormat="1" ht="12" spans="1:5">
      <c r="A8" s="44">
        <v>7</v>
      </c>
      <c r="B8" s="45" t="s">
        <v>422</v>
      </c>
      <c r="C8" s="46">
        <v>530112</v>
      </c>
      <c r="D8" s="44" t="str">
        <f t="shared" si="0"/>
        <v>5301</v>
      </c>
      <c r="E8" s="44"/>
    </row>
    <row r="9" s="40" customFormat="1" ht="12" spans="1:5">
      <c r="A9" s="44">
        <v>8</v>
      </c>
      <c r="B9" s="45" t="s">
        <v>423</v>
      </c>
      <c r="C9" s="46">
        <v>530113</v>
      </c>
      <c r="D9" s="44" t="str">
        <f t="shared" si="0"/>
        <v>5301</v>
      </c>
      <c r="E9" s="44"/>
    </row>
    <row r="10" s="40" customFormat="1" ht="12" spans="1:5">
      <c r="A10" s="44">
        <v>9</v>
      </c>
      <c r="B10" s="47" t="s">
        <v>424</v>
      </c>
      <c r="C10" s="46">
        <v>530121</v>
      </c>
      <c r="D10" s="44" t="str">
        <f t="shared" si="0"/>
        <v>5301</v>
      </c>
      <c r="E10" s="44"/>
    </row>
    <row r="11" s="40" customFormat="1" ht="12" spans="1:5">
      <c r="A11" s="44">
        <v>10</v>
      </c>
      <c r="B11" s="45" t="s">
        <v>425</v>
      </c>
      <c r="C11" s="46">
        <v>530122</v>
      </c>
      <c r="D11" s="44" t="str">
        <f t="shared" si="0"/>
        <v>5301</v>
      </c>
      <c r="E11" s="44"/>
    </row>
    <row r="12" s="40" customFormat="1" ht="12" spans="1:5">
      <c r="A12" s="44">
        <v>11</v>
      </c>
      <c r="B12" s="45" t="s">
        <v>426</v>
      </c>
      <c r="C12" s="46">
        <v>530124</v>
      </c>
      <c r="D12" s="44" t="str">
        <f t="shared" si="0"/>
        <v>5301</v>
      </c>
      <c r="E12" s="44"/>
    </row>
    <row r="13" s="40" customFormat="1" ht="12" spans="1:5">
      <c r="A13" s="44">
        <v>12</v>
      </c>
      <c r="B13" s="45" t="s">
        <v>427</v>
      </c>
      <c r="C13" s="46">
        <v>530125</v>
      </c>
      <c r="D13" s="44" t="str">
        <f t="shared" si="0"/>
        <v>5301</v>
      </c>
      <c r="E13" s="44"/>
    </row>
    <row r="14" s="40" customFormat="1" ht="12" spans="1:5">
      <c r="A14" s="44">
        <v>13</v>
      </c>
      <c r="B14" s="45" t="s">
        <v>428</v>
      </c>
      <c r="C14" s="46">
        <v>530126</v>
      </c>
      <c r="D14" s="44" t="str">
        <f t="shared" si="0"/>
        <v>5301</v>
      </c>
      <c r="E14" s="44"/>
    </row>
    <row r="15" s="40" customFormat="1" ht="12" spans="1:5">
      <c r="A15" s="44">
        <v>14</v>
      </c>
      <c r="B15" s="45" t="s">
        <v>429</v>
      </c>
      <c r="C15" s="46">
        <v>530128</v>
      </c>
      <c r="D15" s="44" t="str">
        <f t="shared" si="0"/>
        <v>5301</v>
      </c>
      <c r="E15" s="44"/>
    </row>
    <row r="16" s="40" customFormat="1" ht="12" spans="1:5">
      <c r="A16" s="44">
        <v>15</v>
      </c>
      <c r="B16" s="45" t="s">
        <v>430</v>
      </c>
      <c r="C16" s="46">
        <v>530129</v>
      </c>
      <c r="D16" s="44" t="str">
        <f t="shared" si="0"/>
        <v>5301</v>
      </c>
      <c r="E16" s="44"/>
    </row>
    <row r="17" s="40" customFormat="1" ht="12" spans="1:5">
      <c r="A17" s="44">
        <v>16</v>
      </c>
      <c r="B17" s="47" t="s">
        <v>431</v>
      </c>
      <c r="C17" s="46">
        <v>530200</v>
      </c>
      <c r="D17" s="44" t="str">
        <f t="shared" si="0"/>
        <v>5302</v>
      </c>
      <c r="E17" s="48" t="s">
        <v>432</v>
      </c>
    </row>
    <row r="18" s="40" customFormat="1" ht="12" spans="1:5">
      <c r="A18" s="44">
        <v>17</v>
      </c>
      <c r="B18" s="47" t="s">
        <v>433</v>
      </c>
      <c r="C18" s="46">
        <v>530227</v>
      </c>
      <c r="D18" s="44" t="str">
        <f t="shared" si="0"/>
        <v>5302</v>
      </c>
      <c r="E18" s="49"/>
    </row>
    <row r="19" s="40" customFormat="1" ht="12" spans="1:5">
      <c r="A19" s="44">
        <v>18</v>
      </c>
      <c r="B19" s="47" t="s">
        <v>434</v>
      </c>
      <c r="C19" s="46">
        <v>530281</v>
      </c>
      <c r="D19" s="44" t="str">
        <f t="shared" si="0"/>
        <v>5302</v>
      </c>
      <c r="E19" s="49"/>
    </row>
    <row r="20" s="40" customFormat="1" ht="12" spans="1:5">
      <c r="A20" s="44">
        <v>19</v>
      </c>
      <c r="B20" s="47" t="s">
        <v>435</v>
      </c>
      <c r="C20" s="46">
        <v>530291</v>
      </c>
      <c r="D20" s="44" t="str">
        <f t="shared" si="0"/>
        <v>5302</v>
      </c>
      <c r="E20" s="49"/>
    </row>
    <row r="21" s="40" customFormat="1" ht="12" spans="1:5">
      <c r="A21" s="44">
        <v>20</v>
      </c>
      <c r="B21" s="47" t="s">
        <v>436</v>
      </c>
      <c r="C21" s="46">
        <v>530292</v>
      </c>
      <c r="D21" s="44" t="str">
        <f t="shared" si="0"/>
        <v>5302</v>
      </c>
      <c r="E21" s="49"/>
    </row>
    <row r="22" s="40" customFormat="1" ht="12" spans="1:4">
      <c r="A22" s="44">
        <v>21</v>
      </c>
      <c r="B22" s="45" t="s">
        <v>437</v>
      </c>
      <c r="C22" s="46">
        <v>530300</v>
      </c>
      <c r="D22" s="44" t="str">
        <f t="shared" si="0"/>
        <v>5303</v>
      </c>
    </row>
    <row r="23" s="40" customFormat="1" ht="12" spans="1:4">
      <c r="A23" s="44">
        <v>22</v>
      </c>
      <c r="B23" s="45" t="s">
        <v>438</v>
      </c>
      <c r="C23" s="46">
        <v>530301</v>
      </c>
      <c r="D23" s="44" t="str">
        <f t="shared" si="0"/>
        <v>5303</v>
      </c>
    </row>
    <row r="24" s="40" customFormat="1" ht="12" spans="1:4">
      <c r="A24" s="44">
        <v>23</v>
      </c>
      <c r="B24" s="45" t="s">
        <v>439</v>
      </c>
      <c r="C24" s="46">
        <v>530302</v>
      </c>
      <c r="D24" s="44" t="str">
        <f t="shared" si="0"/>
        <v>5303</v>
      </c>
    </row>
    <row r="25" s="40" customFormat="1" ht="12" spans="1:4">
      <c r="A25" s="44">
        <v>24</v>
      </c>
      <c r="B25" s="45" t="s">
        <v>440</v>
      </c>
      <c r="C25" s="46">
        <v>530321</v>
      </c>
      <c r="D25" s="44" t="str">
        <f t="shared" si="0"/>
        <v>5303</v>
      </c>
    </row>
    <row r="26" s="40" customFormat="1" ht="12" spans="1:4">
      <c r="A26" s="44">
        <v>25</v>
      </c>
      <c r="B26" s="45" t="s">
        <v>441</v>
      </c>
      <c r="C26" s="46">
        <v>530322</v>
      </c>
      <c r="D26" s="44" t="str">
        <f t="shared" si="0"/>
        <v>5303</v>
      </c>
    </row>
    <row r="27" s="40" customFormat="1" ht="12" spans="1:4">
      <c r="A27" s="44">
        <v>26</v>
      </c>
      <c r="B27" s="45" t="s">
        <v>442</v>
      </c>
      <c r="C27" s="46">
        <v>530323</v>
      </c>
      <c r="D27" s="44" t="str">
        <f t="shared" si="0"/>
        <v>5303</v>
      </c>
    </row>
    <row r="28" s="40" customFormat="1" ht="12" spans="1:4">
      <c r="A28" s="44">
        <v>27</v>
      </c>
      <c r="B28" s="45" t="s">
        <v>443</v>
      </c>
      <c r="C28" s="46">
        <v>530324</v>
      </c>
      <c r="D28" s="44" t="str">
        <f t="shared" si="0"/>
        <v>5303</v>
      </c>
    </row>
    <row r="29" s="40" customFormat="1" ht="12" spans="1:4">
      <c r="A29" s="44">
        <v>28</v>
      </c>
      <c r="B29" s="45" t="s">
        <v>444</v>
      </c>
      <c r="C29" s="46">
        <v>530325</v>
      </c>
      <c r="D29" s="44" t="str">
        <f t="shared" si="0"/>
        <v>5303</v>
      </c>
    </row>
    <row r="30" s="40" customFormat="1" ht="12" spans="1:4">
      <c r="A30" s="44">
        <v>29</v>
      </c>
      <c r="B30" s="45" t="s">
        <v>445</v>
      </c>
      <c r="C30" s="46">
        <v>530326</v>
      </c>
      <c r="D30" s="44" t="str">
        <f t="shared" si="0"/>
        <v>5303</v>
      </c>
    </row>
    <row r="31" s="40" customFormat="1" ht="12" spans="1:4">
      <c r="A31" s="44">
        <v>30</v>
      </c>
      <c r="B31" s="47" t="s">
        <v>446</v>
      </c>
      <c r="C31" s="46">
        <v>530328</v>
      </c>
      <c r="D31" s="44" t="str">
        <f t="shared" si="0"/>
        <v>5303</v>
      </c>
    </row>
    <row r="32" s="40" customFormat="1" ht="12" spans="1:4">
      <c r="A32" s="44">
        <v>31</v>
      </c>
      <c r="B32" s="45" t="s">
        <v>447</v>
      </c>
      <c r="C32" s="46">
        <v>530381</v>
      </c>
      <c r="D32" s="44" t="str">
        <f t="shared" si="0"/>
        <v>5303</v>
      </c>
    </row>
    <row r="33" s="40" customFormat="1" ht="12" spans="1:4">
      <c r="A33" s="44">
        <v>32</v>
      </c>
      <c r="B33" s="45" t="s">
        <v>448</v>
      </c>
      <c r="C33" s="46">
        <v>530400</v>
      </c>
      <c r="D33" s="44" t="str">
        <f t="shared" si="0"/>
        <v>5304</v>
      </c>
    </row>
    <row r="34" s="40" customFormat="1" ht="12" spans="1:4">
      <c r="A34" s="44">
        <v>33</v>
      </c>
      <c r="B34" s="45" t="s">
        <v>449</v>
      </c>
      <c r="C34" s="46">
        <v>530401</v>
      </c>
      <c r="D34" s="44" t="str">
        <f t="shared" si="0"/>
        <v>5304</v>
      </c>
    </row>
    <row r="35" s="40" customFormat="1" ht="12" spans="1:4">
      <c r="A35" s="44">
        <v>34</v>
      </c>
      <c r="B35" s="45" t="s">
        <v>450</v>
      </c>
      <c r="C35" s="46">
        <v>530402</v>
      </c>
      <c r="D35" s="44" t="str">
        <f t="shared" si="0"/>
        <v>5304</v>
      </c>
    </row>
    <row r="36" s="40" customFormat="1" ht="12" spans="1:4">
      <c r="A36" s="44">
        <v>35</v>
      </c>
      <c r="B36" s="47" t="s">
        <v>451</v>
      </c>
      <c r="C36" s="46">
        <v>530421</v>
      </c>
      <c r="D36" s="44" t="str">
        <f t="shared" si="0"/>
        <v>5304</v>
      </c>
    </row>
    <row r="37" s="40" customFormat="1" ht="12" spans="1:4">
      <c r="A37" s="44">
        <v>36</v>
      </c>
      <c r="B37" s="45" t="s">
        <v>452</v>
      </c>
      <c r="C37" s="46">
        <v>530422</v>
      </c>
      <c r="D37" s="44" t="str">
        <f t="shared" si="0"/>
        <v>5304</v>
      </c>
    </row>
    <row r="38" s="40" customFormat="1" ht="12" spans="1:4">
      <c r="A38" s="44">
        <v>37</v>
      </c>
      <c r="B38" s="45" t="s">
        <v>453</v>
      </c>
      <c r="C38" s="46">
        <v>530423</v>
      </c>
      <c r="D38" s="44" t="str">
        <f t="shared" si="0"/>
        <v>5304</v>
      </c>
    </row>
    <row r="39" s="40" customFormat="1" ht="12" spans="1:4">
      <c r="A39" s="44">
        <v>38</v>
      </c>
      <c r="B39" s="45" t="s">
        <v>454</v>
      </c>
      <c r="C39" s="46">
        <v>530424</v>
      </c>
      <c r="D39" s="44" t="str">
        <f t="shared" si="0"/>
        <v>5304</v>
      </c>
    </row>
    <row r="40" s="40" customFormat="1" ht="12" spans="1:4">
      <c r="A40" s="44">
        <v>39</v>
      </c>
      <c r="B40" s="45" t="s">
        <v>455</v>
      </c>
      <c r="C40" s="46">
        <v>530425</v>
      </c>
      <c r="D40" s="44" t="str">
        <f t="shared" si="0"/>
        <v>5304</v>
      </c>
    </row>
    <row r="41" s="40" customFormat="1" ht="12" spans="1:4">
      <c r="A41" s="44">
        <v>40</v>
      </c>
      <c r="B41" s="45" t="s">
        <v>456</v>
      </c>
      <c r="C41" s="46">
        <v>530426</v>
      </c>
      <c r="D41" s="44" t="str">
        <f t="shared" si="0"/>
        <v>5304</v>
      </c>
    </row>
    <row r="42" s="40" customFormat="1" ht="12" spans="1:4">
      <c r="A42" s="44">
        <v>41</v>
      </c>
      <c r="B42" s="45" t="s">
        <v>457</v>
      </c>
      <c r="C42" s="46">
        <v>530427</v>
      </c>
      <c r="D42" s="44" t="str">
        <f t="shared" si="0"/>
        <v>5304</v>
      </c>
    </row>
    <row r="43" s="40" customFormat="1" ht="12" spans="1:4">
      <c r="A43" s="44">
        <v>42</v>
      </c>
      <c r="B43" s="45" t="s">
        <v>458</v>
      </c>
      <c r="C43" s="46">
        <v>530428</v>
      </c>
      <c r="D43" s="44" t="str">
        <f t="shared" si="0"/>
        <v>5304</v>
      </c>
    </row>
    <row r="44" s="40" customFormat="1" ht="12" spans="1:4">
      <c r="A44" s="44">
        <v>43</v>
      </c>
      <c r="B44" s="45" t="s">
        <v>459</v>
      </c>
      <c r="C44" s="46">
        <v>530500</v>
      </c>
      <c r="D44" s="44" t="str">
        <f t="shared" si="0"/>
        <v>5305</v>
      </c>
    </row>
    <row r="45" s="40" customFormat="1" ht="12" spans="1:4">
      <c r="A45" s="44">
        <v>44</v>
      </c>
      <c r="B45" s="45" t="s">
        <v>460</v>
      </c>
      <c r="C45" s="46">
        <v>530501</v>
      </c>
      <c r="D45" s="44" t="str">
        <f t="shared" si="0"/>
        <v>5305</v>
      </c>
    </row>
    <row r="46" s="40" customFormat="1" ht="12" spans="1:4">
      <c r="A46" s="44">
        <v>45</v>
      </c>
      <c r="B46" s="45" t="s">
        <v>461</v>
      </c>
      <c r="C46" s="46">
        <v>530502</v>
      </c>
      <c r="D46" s="44" t="str">
        <f t="shared" si="0"/>
        <v>5305</v>
      </c>
    </row>
    <row r="47" s="40" customFormat="1" ht="12" spans="1:4">
      <c r="A47" s="44">
        <v>46</v>
      </c>
      <c r="B47" s="45" t="s">
        <v>462</v>
      </c>
      <c r="C47" s="46">
        <v>530521</v>
      </c>
      <c r="D47" s="44" t="str">
        <f t="shared" si="0"/>
        <v>5305</v>
      </c>
    </row>
    <row r="48" s="40" customFormat="1" ht="12" spans="1:4">
      <c r="A48" s="44">
        <v>47</v>
      </c>
      <c r="B48" s="47" t="s">
        <v>463</v>
      </c>
      <c r="C48" s="46">
        <v>530522</v>
      </c>
      <c r="D48" s="44" t="str">
        <f t="shared" si="0"/>
        <v>5305</v>
      </c>
    </row>
    <row r="49" s="40" customFormat="1" ht="12" spans="1:4">
      <c r="A49" s="44">
        <v>48</v>
      </c>
      <c r="B49" s="45" t="s">
        <v>464</v>
      </c>
      <c r="C49" s="46">
        <v>530523</v>
      </c>
      <c r="D49" s="44" t="str">
        <f t="shared" si="0"/>
        <v>5305</v>
      </c>
    </row>
    <row r="50" s="40" customFormat="1" ht="12" spans="1:4">
      <c r="A50" s="44">
        <v>49</v>
      </c>
      <c r="B50" s="45" t="s">
        <v>465</v>
      </c>
      <c r="C50" s="46">
        <v>530524</v>
      </c>
      <c r="D50" s="44" t="str">
        <f t="shared" si="0"/>
        <v>5305</v>
      </c>
    </row>
    <row r="51" s="40" customFormat="1" ht="12" spans="1:4">
      <c r="A51" s="44">
        <v>50</v>
      </c>
      <c r="B51" s="45" t="s">
        <v>466</v>
      </c>
      <c r="C51" s="46">
        <v>530600</v>
      </c>
      <c r="D51" s="44" t="str">
        <f t="shared" si="0"/>
        <v>5306</v>
      </c>
    </row>
    <row r="52" s="40" customFormat="1" ht="12" spans="1:4">
      <c r="A52" s="44">
        <v>51</v>
      </c>
      <c r="B52" s="45" t="s">
        <v>467</v>
      </c>
      <c r="C52" s="46">
        <v>530601</v>
      </c>
      <c r="D52" s="44" t="str">
        <f t="shared" si="0"/>
        <v>5306</v>
      </c>
    </row>
    <row r="53" s="40" customFormat="1" ht="12" spans="1:4">
      <c r="A53" s="44">
        <v>52</v>
      </c>
      <c r="B53" s="45" t="s">
        <v>468</v>
      </c>
      <c r="C53" s="46">
        <v>530602</v>
      </c>
      <c r="D53" s="44" t="str">
        <f t="shared" si="0"/>
        <v>5306</v>
      </c>
    </row>
    <row r="54" s="40" customFormat="1" ht="12" spans="1:4">
      <c r="A54" s="44">
        <v>53</v>
      </c>
      <c r="B54" s="45" t="s">
        <v>469</v>
      </c>
      <c r="C54" s="46">
        <v>530621</v>
      </c>
      <c r="D54" s="44" t="str">
        <f t="shared" si="0"/>
        <v>5306</v>
      </c>
    </row>
    <row r="55" s="40" customFormat="1" ht="12" spans="1:4">
      <c r="A55" s="44">
        <v>54</v>
      </c>
      <c r="B55" s="45" t="s">
        <v>470</v>
      </c>
      <c r="C55" s="46">
        <v>530622</v>
      </c>
      <c r="D55" s="44" t="str">
        <f t="shared" si="0"/>
        <v>5306</v>
      </c>
    </row>
    <row r="56" s="40" customFormat="1" ht="12" spans="1:4">
      <c r="A56" s="44">
        <v>55</v>
      </c>
      <c r="B56" s="45" t="s">
        <v>471</v>
      </c>
      <c r="C56" s="46">
        <v>530623</v>
      </c>
      <c r="D56" s="44" t="str">
        <f t="shared" si="0"/>
        <v>5306</v>
      </c>
    </row>
    <row r="57" s="40" customFormat="1" ht="12" spans="1:4">
      <c r="A57" s="44">
        <v>56</v>
      </c>
      <c r="B57" s="45" t="s">
        <v>472</v>
      </c>
      <c r="C57" s="46">
        <v>530624</v>
      </c>
      <c r="D57" s="44" t="str">
        <f t="shared" si="0"/>
        <v>5306</v>
      </c>
    </row>
    <row r="58" s="40" customFormat="1" ht="12" spans="1:4">
      <c r="A58" s="44">
        <v>57</v>
      </c>
      <c r="B58" s="45" t="s">
        <v>473</v>
      </c>
      <c r="C58" s="46">
        <v>530625</v>
      </c>
      <c r="D58" s="44" t="str">
        <f t="shared" si="0"/>
        <v>5306</v>
      </c>
    </row>
    <row r="59" s="40" customFormat="1" ht="12" spans="1:4">
      <c r="A59" s="44">
        <v>58</v>
      </c>
      <c r="B59" s="45" t="s">
        <v>474</v>
      </c>
      <c r="C59" s="46">
        <v>530626</v>
      </c>
      <c r="D59" s="44" t="str">
        <f t="shared" si="0"/>
        <v>5306</v>
      </c>
    </row>
    <row r="60" s="40" customFormat="1" ht="12" spans="1:4">
      <c r="A60" s="44">
        <v>59</v>
      </c>
      <c r="B60" s="45" t="s">
        <v>475</v>
      </c>
      <c r="C60" s="46">
        <v>530627</v>
      </c>
      <c r="D60" s="44" t="str">
        <f t="shared" si="0"/>
        <v>5306</v>
      </c>
    </row>
    <row r="61" s="40" customFormat="1" ht="12" spans="1:4">
      <c r="A61" s="44">
        <v>60</v>
      </c>
      <c r="B61" s="45" t="s">
        <v>476</v>
      </c>
      <c r="C61" s="46">
        <v>530628</v>
      </c>
      <c r="D61" s="44" t="str">
        <f t="shared" si="0"/>
        <v>5306</v>
      </c>
    </row>
    <row r="62" s="40" customFormat="1" ht="12" spans="1:4">
      <c r="A62" s="44">
        <v>61</v>
      </c>
      <c r="B62" s="45" t="s">
        <v>477</v>
      </c>
      <c r="C62" s="46">
        <v>530629</v>
      </c>
      <c r="D62" s="44" t="str">
        <f t="shared" si="0"/>
        <v>5306</v>
      </c>
    </row>
    <row r="63" s="40" customFormat="1" ht="12" spans="1:4">
      <c r="A63" s="44">
        <v>62</v>
      </c>
      <c r="B63" s="45" t="s">
        <v>478</v>
      </c>
      <c r="C63" s="46">
        <v>530630</v>
      </c>
      <c r="D63" s="44" t="str">
        <f t="shared" si="0"/>
        <v>5306</v>
      </c>
    </row>
    <row r="64" s="40" customFormat="1" ht="12" spans="1:4">
      <c r="A64" s="44">
        <v>63</v>
      </c>
      <c r="B64" s="45" t="s">
        <v>479</v>
      </c>
      <c r="C64" s="46">
        <v>530700</v>
      </c>
      <c r="D64" s="44" t="str">
        <f t="shared" si="0"/>
        <v>5307</v>
      </c>
    </row>
    <row r="65" s="40" customFormat="1" ht="12" spans="1:4">
      <c r="A65" s="44">
        <v>64</v>
      </c>
      <c r="B65" s="45" t="s">
        <v>480</v>
      </c>
      <c r="C65" s="46">
        <v>530701</v>
      </c>
      <c r="D65" s="44" t="str">
        <f t="shared" si="0"/>
        <v>5307</v>
      </c>
    </row>
    <row r="66" s="40" customFormat="1" ht="12" spans="1:4">
      <c r="A66" s="44">
        <v>65</v>
      </c>
      <c r="B66" s="45" t="s">
        <v>481</v>
      </c>
      <c r="C66" s="46">
        <v>530702</v>
      </c>
      <c r="D66" s="44" t="str">
        <f t="shared" si="0"/>
        <v>5307</v>
      </c>
    </row>
    <row r="67" s="40" customFormat="1" ht="12" spans="1:4">
      <c r="A67" s="44">
        <v>66</v>
      </c>
      <c r="B67" s="45" t="s">
        <v>482</v>
      </c>
      <c r="C67" s="46">
        <v>530721</v>
      </c>
      <c r="D67" s="44" t="str">
        <f t="shared" si="0"/>
        <v>5307</v>
      </c>
    </row>
    <row r="68" s="40" customFormat="1" ht="12" spans="1:4">
      <c r="A68" s="44">
        <v>67</v>
      </c>
      <c r="B68" s="45" t="s">
        <v>483</v>
      </c>
      <c r="C68" s="46">
        <v>530722</v>
      </c>
      <c r="D68" s="44" t="str">
        <f t="shared" si="0"/>
        <v>5307</v>
      </c>
    </row>
    <row r="69" s="40" customFormat="1" ht="12" spans="1:4">
      <c r="A69" s="44">
        <v>68</v>
      </c>
      <c r="B69" s="45" t="s">
        <v>484</v>
      </c>
      <c r="C69" s="46">
        <v>530723</v>
      </c>
      <c r="D69" s="44" t="str">
        <f t="shared" si="0"/>
        <v>5307</v>
      </c>
    </row>
    <row r="70" s="40" customFormat="1" ht="12" spans="1:4">
      <c r="A70" s="44">
        <v>69</v>
      </c>
      <c r="B70" s="45" t="s">
        <v>485</v>
      </c>
      <c r="C70" s="46">
        <v>530724</v>
      </c>
      <c r="D70" s="44" t="str">
        <f t="shared" ref="D70:D133" si="1">LEFT(C70,4)</f>
        <v>5307</v>
      </c>
    </row>
    <row r="71" s="40" customFormat="1" ht="12" spans="1:4">
      <c r="A71" s="44">
        <v>70</v>
      </c>
      <c r="B71" s="47" t="s">
        <v>486</v>
      </c>
      <c r="C71" s="46">
        <v>530800</v>
      </c>
      <c r="D71" s="44" t="str">
        <f t="shared" si="1"/>
        <v>5308</v>
      </c>
    </row>
    <row r="72" s="40" customFormat="1" ht="12" spans="1:4">
      <c r="A72" s="44">
        <v>71</v>
      </c>
      <c r="B72" s="47" t="s">
        <v>487</v>
      </c>
      <c r="C72" s="46">
        <v>530801</v>
      </c>
      <c r="D72" s="44" t="str">
        <f t="shared" si="1"/>
        <v>5308</v>
      </c>
    </row>
    <row r="73" s="40" customFormat="1" ht="12" spans="1:4">
      <c r="A73" s="44">
        <v>72</v>
      </c>
      <c r="B73" s="47" t="s">
        <v>488</v>
      </c>
      <c r="C73" s="46">
        <v>530802</v>
      </c>
      <c r="D73" s="44" t="str">
        <f t="shared" si="1"/>
        <v>5308</v>
      </c>
    </row>
    <row r="74" s="40" customFormat="1" ht="12" spans="1:4">
      <c r="A74" s="44">
        <v>73</v>
      </c>
      <c r="B74" s="47" t="s">
        <v>489</v>
      </c>
      <c r="C74" s="46">
        <v>530821</v>
      </c>
      <c r="D74" s="44" t="str">
        <f t="shared" si="1"/>
        <v>5308</v>
      </c>
    </row>
    <row r="75" s="40" customFormat="1" ht="12" spans="1:4">
      <c r="A75" s="44">
        <v>74</v>
      </c>
      <c r="B75" s="47" t="s">
        <v>490</v>
      </c>
      <c r="C75" s="46">
        <v>530822</v>
      </c>
      <c r="D75" s="44" t="str">
        <f t="shared" si="1"/>
        <v>5308</v>
      </c>
    </row>
    <row r="76" s="40" customFormat="1" ht="12" spans="1:4">
      <c r="A76" s="44">
        <v>75</v>
      </c>
      <c r="B76" s="47" t="s">
        <v>491</v>
      </c>
      <c r="C76" s="46">
        <v>530823</v>
      </c>
      <c r="D76" s="44" t="str">
        <f t="shared" si="1"/>
        <v>5308</v>
      </c>
    </row>
    <row r="77" s="40" customFormat="1" ht="12" spans="1:4">
      <c r="A77" s="44">
        <v>76</v>
      </c>
      <c r="B77" s="47" t="s">
        <v>492</v>
      </c>
      <c r="C77" s="46">
        <v>530824</v>
      </c>
      <c r="D77" s="44" t="str">
        <f t="shared" si="1"/>
        <v>5308</v>
      </c>
    </row>
    <row r="78" s="40" customFormat="1" ht="12" spans="1:4">
      <c r="A78" s="44">
        <v>77</v>
      </c>
      <c r="B78" s="47" t="s">
        <v>493</v>
      </c>
      <c r="C78" s="46">
        <v>530825</v>
      </c>
      <c r="D78" s="44" t="str">
        <f t="shared" si="1"/>
        <v>5308</v>
      </c>
    </row>
    <row r="79" s="40" customFormat="1" ht="12" spans="1:4">
      <c r="A79" s="44">
        <v>78</v>
      </c>
      <c r="B79" s="47" t="s">
        <v>494</v>
      </c>
      <c r="C79" s="46">
        <v>530826</v>
      </c>
      <c r="D79" s="44" t="str">
        <f t="shared" si="1"/>
        <v>5308</v>
      </c>
    </row>
    <row r="80" s="40" customFormat="1" ht="12" spans="1:4">
      <c r="A80" s="44">
        <v>79</v>
      </c>
      <c r="B80" s="47" t="s">
        <v>495</v>
      </c>
      <c r="C80" s="46">
        <v>530827</v>
      </c>
      <c r="D80" s="44" t="str">
        <f t="shared" si="1"/>
        <v>5308</v>
      </c>
    </row>
    <row r="81" s="40" customFormat="1" ht="12" spans="1:4">
      <c r="A81" s="44">
        <v>80</v>
      </c>
      <c r="B81" s="47" t="s">
        <v>496</v>
      </c>
      <c r="C81" s="46">
        <v>530828</v>
      </c>
      <c r="D81" s="44" t="str">
        <f t="shared" si="1"/>
        <v>5308</v>
      </c>
    </row>
    <row r="82" s="40" customFormat="1" ht="12" spans="1:4">
      <c r="A82" s="44">
        <v>81</v>
      </c>
      <c r="B82" s="47" t="s">
        <v>497</v>
      </c>
      <c r="C82" s="46">
        <v>530829</v>
      </c>
      <c r="D82" s="44" t="str">
        <f t="shared" si="1"/>
        <v>5308</v>
      </c>
    </row>
    <row r="83" s="40" customFormat="1" ht="12" spans="1:4">
      <c r="A83" s="44">
        <v>82</v>
      </c>
      <c r="B83" s="45" t="s">
        <v>498</v>
      </c>
      <c r="C83" s="46">
        <v>530900</v>
      </c>
      <c r="D83" s="44" t="str">
        <f t="shared" si="1"/>
        <v>5309</v>
      </c>
    </row>
    <row r="84" s="40" customFormat="1" ht="12" spans="1:4">
      <c r="A84" s="44">
        <v>83</v>
      </c>
      <c r="B84" s="45" t="s">
        <v>499</v>
      </c>
      <c r="C84" s="46">
        <v>530901</v>
      </c>
      <c r="D84" s="44" t="str">
        <f t="shared" si="1"/>
        <v>5309</v>
      </c>
    </row>
    <row r="85" s="40" customFormat="1" ht="12" spans="1:4">
      <c r="A85" s="44">
        <v>84</v>
      </c>
      <c r="B85" s="45" t="s">
        <v>500</v>
      </c>
      <c r="C85" s="46">
        <v>530902</v>
      </c>
      <c r="D85" s="44" t="str">
        <f t="shared" si="1"/>
        <v>5309</v>
      </c>
    </row>
    <row r="86" s="40" customFormat="1" ht="12" spans="1:4">
      <c r="A86" s="44">
        <v>85</v>
      </c>
      <c r="B86" s="45" t="s">
        <v>501</v>
      </c>
      <c r="C86" s="46">
        <v>530921</v>
      </c>
      <c r="D86" s="44" t="str">
        <f t="shared" si="1"/>
        <v>5309</v>
      </c>
    </row>
    <row r="87" s="40" customFormat="1" ht="12" spans="1:4">
      <c r="A87" s="44">
        <v>86</v>
      </c>
      <c r="B87" s="45" t="s">
        <v>502</v>
      </c>
      <c r="C87" s="46">
        <v>530922</v>
      </c>
      <c r="D87" s="44" t="str">
        <f t="shared" si="1"/>
        <v>5309</v>
      </c>
    </row>
    <row r="88" s="40" customFormat="1" ht="12" spans="1:4">
      <c r="A88" s="44">
        <v>87</v>
      </c>
      <c r="B88" s="45" t="s">
        <v>503</v>
      </c>
      <c r="C88" s="46">
        <v>530923</v>
      </c>
      <c r="D88" s="44" t="str">
        <f t="shared" si="1"/>
        <v>5309</v>
      </c>
    </row>
    <row r="89" s="40" customFormat="1" ht="12" spans="1:4">
      <c r="A89" s="44">
        <v>88</v>
      </c>
      <c r="B89" s="45" t="s">
        <v>504</v>
      </c>
      <c r="C89" s="46">
        <v>530924</v>
      </c>
      <c r="D89" s="44" t="str">
        <f t="shared" si="1"/>
        <v>5309</v>
      </c>
    </row>
    <row r="90" s="40" customFormat="1" ht="12" spans="1:4">
      <c r="A90" s="44">
        <v>89</v>
      </c>
      <c r="B90" s="45" t="s">
        <v>505</v>
      </c>
      <c r="C90" s="46">
        <v>530925</v>
      </c>
      <c r="D90" s="44" t="str">
        <f t="shared" si="1"/>
        <v>5309</v>
      </c>
    </row>
    <row r="91" s="40" customFormat="1" ht="12" spans="1:4">
      <c r="A91" s="44">
        <v>90</v>
      </c>
      <c r="B91" s="45" t="s">
        <v>506</v>
      </c>
      <c r="C91" s="46">
        <v>530926</v>
      </c>
      <c r="D91" s="44" t="str">
        <f t="shared" si="1"/>
        <v>5309</v>
      </c>
    </row>
    <row r="92" s="40" customFormat="1" ht="12" spans="1:4">
      <c r="A92" s="44">
        <v>91</v>
      </c>
      <c r="B92" s="45" t="s">
        <v>507</v>
      </c>
      <c r="C92" s="46">
        <v>530927</v>
      </c>
      <c r="D92" s="44" t="str">
        <f t="shared" si="1"/>
        <v>5309</v>
      </c>
    </row>
    <row r="93" s="40" customFormat="1" ht="12" spans="1:4">
      <c r="A93" s="44">
        <v>92</v>
      </c>
      <c r="B93" s="45" t="s">
        <v>508</v>
      </c>
      <c r="C93" s="46">
        <v>532300</v>
      </c>
      <c r="D93" s="44" t="str">
        <f t="shared" si="1"/>
        <v>5323</v>
      </c>
    </row>
    <row r="94" s="40" customFormat="1" ht="12" spans="1:4">
      <c r="A94" s="44">
        <v>93</v>
      </c>
      <c r="B94" s="45" t="s">
        <v>509</v>
      </c>
      <c r="C94" s="46">
        <v>532301</v>
      </c>
      <c r="D94" s="44" t="str">
        <f t="shared" si="1"/>
        <v>5323</v>
      </c>
    </row>
    <row r="95" s="40" customFormat="1" ht="12" spans="1:4">
      <c r="A95" s="44">
        <v>94</v>
      </c>
      <c r="B95" s="45" t="s">
        <v>510</v>
      </c>
      <c r="C95" s="46">
        <v>532322</v>
      </c>
      <c r="D95" s="44" t="str">
        <f t="shared" si="1"/>
        <v>5323</v>
      </c>
    </row>
    <row r="96" s="40" customFormat="1" ht="12" spans="1:4">
      <c r="A96" s="44">
        <v>95</v>
      </c>
      <c r="B96" s="45" t="s">
        <v>511</v>
      </c>
      <c r="C96" s="46">
        <v>532323</v>
      </c>
      <c r="D96" s="44" t="str">
        <f t="shared" si="1"/>
        <v>5323</v>
      </c>
    </row>
    <row r="97" s="40" customFormat="1" ht="12" spans="1:4">
      <c r="A97" s="44">
        <v>96</v>
      </c>
      <c r="B97" s="45" t="s">
        <v>512</v>
      </c>
      <c r="C97" s="46">
        <v>532324</v>
      </c>
      <c r="D97" s="44" t="str">
        <f t="shared" si="1"/>
        <v>5323</v>
      </c>
    </row>
    <row r="98" s="40" customFormat="1" ht="12" spans="1:4">
      <c r="A98" s="44">
        <v>97</v>
      </c>
      <c r="B98" s="45" t="s">
        <v>513</v>
      </c>
      <c r="C98" s="46">
        <v>532325</v>
      </c>
      <c r="D98" s="44" t="str">
        <f t="shared" si="1"/>
        <v>5323</v>
      </c>
    </row>
    <row r="99" s="40" customFormat="1" ht="12" spans="1:4">
      <c r="A99" s="44">
        <v>98</v>
      </c>
      <c r="B99" s="45" t="s">
        <v>514</v>
      </c>
      <c r="C99" s="46">
        <v>532326</v>
      </c>
      <c r="D99" s="44" t="str">
        <f t="shared" si="1"/>
        <v>5323</v>
      </c>
    </row>
    <row r="100" s="40" customFormat="1" ht="12" spans="1:4">
      <c r="A100" s="44">
        <v>99</v>
      </c>
      <c r="B100" s="45" t="s">
        <v>515</v>
      </c>
      <c r="C100" s="46">
        <v>532327</v>
      </c>
      <c r="D100" s="44" t="str">
        <f t="shared" si="1"/>
        <v>5323</v>
      </c>
    </row>
    <row r="101" s="40" customFormat="1" ht="12" spans="1:4">
      <c r="A101" s="44">
        <v>100</v>
      </c>
      <c r="B101" s="45" t="s">
        <v>516</v>
      </c>
      <c r="C101" s="46">
        <v>532328</v>
      </c>
      <c r="D101" s="44" t="str">
        <f t="shared" si="1"/>
        <v>5323</v>
      </c>
    </row>
    <row r="102" s="40" customFormat="1" ht="12" spans="1:4">
      <c r="A102" s="44">
        <v>101</v>
      </c>
      <c r="B102" s="45" t="s">
        <v>517</v>
      </c>
      <c r="C102" s="46">
        <v>532329</v>
      </c>
      <c r="D102" s="44" t="str">
        <f t="shared" si="1"/>
        <v>5323</v>
      </c>
    </row>
    <row r="103" s="40" customFormat="1" ht="12" spans="1:4">
      <c r="A103" s="44">
        <v>102</v>
      </c>
      <c r="B103" s="45" t="s">
        <v>518</v>
      </c>
      <c r="C103" s="46">
        <v>532331</v>
      </c>
      <c r="D103" s="44" t="str">
        <f t="shared" si="1"/>
        <v>5323</v>
      </c>
    </row>
    <row r="104" s="40" customFormat="1" ht="12" spans="1:4">
      <c r="A104" s="44">
        <v>103</v>
      </c>
      <c r="B104" s="45" t="s">
        <v>519</v>
      </c>
      <c r="C104" s="46">
        <v>532500</v>
      </c>
      <c r="D104" s="44" t="str">
        <f t="shared" si="1"/>
        <v>5325</v>
      </c>
    </row>
    <row r="105" s="40" customFormat="1" ht="12" spans="1:4">
      <c r="A105" s="44">
        <v>104</v>
      </c>
      <c r="B105" s="45" t="s">
        <v>520</v>
      </c>
      <c r="C105" s="46">
        <v>532501</v>
      </c>
      <c r="D105" s="44" t="str">
        <f t="shared" si="1"/>
        <v>5325</v>
      </c>
    </row>
    <row r="106" s="40" customFormat="1" ht="12" spans="1:4">
      <c r="A106" s="44">
        <v>105</v>
      </c>
      <c r="B106" s="45" t="s">
        <v>521</v>
      </c>
      <c r="C106" s="46">
        <v>532502</v>
      </c>
      <c r="D106" s="44" t="str">
        <f t="shared" si="1"/>
        <v>5325</v>
      </c>
    </row>
    <row r="107" s="40" customFormat="1" ht="12" spans="1:4">
      <c r="A107" s="44">
        <v>106</v>
      </c>
      <c r="B107" s="45" t="s">
        <v>522</v>
      </c>
      <c r="C107" s="46">
        <v>532522</v>
      </c>
      <c r="D107" s="44" t="str">
        <f t="shared" si="1"/>
        <v>5325</v>
      </c>
    </row>
    <row r="108" s="40" customFormat="1" ht="12" spans="1:4">
      <c r="A108" s="44">
        <v>107</v>
      </c>
      <c r="B108" s="45" t="s">
        <v>523</v>
      </c>
      <c r="C108" s="46">
        <v>532523</v>
      </c>
      <c r="D108" s="44" t="str">
        <f t="shared" si="1"/>
        <v>5325</v>
      </c>
    </row>
    <row r="109" s="40" customFormat="1" ht="12" spans="1:4">
      <c r="A109" s="44">
        <v>108</v>
      </c>
      <c r="B109" s="45" t="s">
        <v>524</v>
      </c>
      <c r="C109" s="46">
        <v>532524</v>
      </c>
      <c r="D109" s="44" t="str">
        <f t="shared" si="1"/>
        <v>5325</v>
      </c>
    </row>
    <row r="110" s="40" customFormat="1" ht="12" spans="1:4">
      <c r="A110" s="44">
        <v>109</v>
      </c>
      <c r="B110" s="45" t="s">
        <v>525</v>
      </c>
      <c r="C110" s="46">
        <v>532525</v>
      </c>
      <c r="D110" s="44" t="str">
        <f t="shared" si="1"/>
        <v>5325</v>
      </c>
    </row>
    <row r="111" s="40" customFormat="1" ht="12" spans="1:4">
      <c r="A111" s="44">
        <v>110</v>
      </c>
      <c r="B111" s="45" t="s">
        <v>526</v>
      </c>
      <c r="C111" s="46">
        <v>532526</v>
      </c>
      <c r="D111" s="44" t="str">
        <f t="shared" si="1"/>
        <v>5325</v>
      </c>
    </row>
    <row r="112" s="40" customFormat="1" ht="12" spans="1:4">
      <c r="A112" s="44">
        <v>111</v>
      </c>
      <c r="B112" s="45" t="s">
        <v>527</v>
      </c>
      <c r="C112" s="46">
        <v>532527</v>
      </c>
      <c r="D112" s="44" t="str">
        <f t="shared" si="1"/>
        <v>5325</v>
      </c>
    </row>
    <row r="113" s="40" customFormat="1" ht="12" spans="1:4">
      <c r="A113" s="44">
        <v>112</v>
      </c>
      <c r="B113" s="45" t="s">
        <v>528</v>
      </c>
      <c r="C113" s="46">
        <v>532528</v>
      </c>
      <c r="D113" s="44" t="str">
        <f t="shared" si="1"/>
        <v>5325</v>
      </c>
    </row>
    <row r="114" s="40" customFormat="1" ht="12" spans="1:4">
      <c r="A114" s="44">
        <v>113</v>
      </c>
      <c r="B114" s="45" t="s">
        <v>529</v>
      </c>
      <c r="C114" s="46">
        <v>532529</v>
      </c>
      <c r="D114" s="44" t="str">
        <f t="shared" si="1"/>
        <v>5325</v>
      </c>
    </row>
    <row r="115" s="40" customFormat="1" ht="12" spans="1:4">
      <c r="A115" s="44">
        <v>114</v>
      </c>
      <c r="B115" s="45" t="s">
        <v>530</v>
      </c>
      <c r="C115" s="46">
        <v>532530</v>
      </c>
      <c r="D115" s="44" t="str">
        <f t="shared" si="1"/>
        <v>5325</v>
      </c>
    </row>
    <row r="116" s="40" customFormat="1" ht="12" spans="1:4">
      <c r="A116" s="44">
        <v>115</v>
      </c>
      <c r="B116" s="45" t="s">
        <v>531</v>
      </c>
      <c r="C116" s="46">
        <v>532531</v>
      </c>
      <c r="D116" s="44" t="str">
        <f t="shared" si="1"/>
        <v>5325</v>
      </c>
    </row>
    <row r="117" s="40" customFormat="1" ht="12" spans="1:4">
      <c r="A117" s="44">
        <v>116</v>
      </c>
      <c r="B117" s="45" t="s">
        <v>532</v>
      </c>
      <c r="C117" s="46">
        <v>532532</v>
      </c>
      <c r="D117" s="44" t="str">
        <f t="shared" si="1"/>
        <v>5325</v>
      </c>
    </row>
    <row r="118" s="40" customFormat="1" ht="12" spans="1:4">
      <c r="A118" s="44">
        <v>117</v>
      </c>
      <c r="B118" s="45" t="s">
        <v>533</v>
      </c>
      <c r="C118" s="46">
        <v>532600</v>
      </c>
      <c r="D118" s="44" t="str">
        <f t="shared" si="1"/>
        <v>5326</v>
      </c>
    </row>
    <row r="119" s="40" customFormat="1" ht="12" spans="1:4">
      <c r="A119" s="44">
        <v>118</v>
      </c>
      <c r="B119" s="45" t="s">
        <v>534</v>
      </c>
      <c r="C119" s="46">
        <v>532621</v>
      </c>
      <c r="D119" s="44" t="str">
        <f t="shared" si="1"/>
        <v>5326</v>
      </c>
    </row>
    <row r="120" s="40" customFormat="1" ht="12" spans="1:4">
      <c r="A120" s="44">
        <v>119</v>
      </c>
      <c r="B120" s="45" t="s">
        <v>535</v>
      </c>
      <c r="C120" s="46">
        <v>532622</v>
      </c>
      <c r="D120" s="44" t="str">
        <f t="shared" si="1"/>
        <v>5326</v>
      </c>
    </row>
    <row r="121" s="40" customFormat="1" ht="12" spans="1:4">
      <c r="A121" s="44">
        <v>120</v>
      </c>
      <c r="B121" s="45" t="s">
        <v>536</v>
      </c>
      <c r="C121" s="46">
        <v>532623</v>
      </c>
      <c r="D121" s="44" t="str">
        <f t="shared" si="1"/>
        <v>5326</v>
      </c>
    </row>
    <row r="122" s="40" customFormat="1" ht="12" spans="1:4">
      <c r="A122" s="44">
        <v>121</v>
      </c>
      <c r="B122" s="45" t="s">
        <v>537</v>
      </c>
      <c r="C122" s="46">
        <v>532624</v>
      </c>
      <c r="D122" s="44" t="str">
        <f t="shared" si="1"/>
        <v>5326</v>
      </c>
    </row>
    <row r="123" s="40" customFormat="1" ht="12" spans="1:4">
      <c r="A123" s="44">
        <v>122</v>
      </c>
      <c r="B123" s="45" t="s">
        <v>538</v>
      </c>
      <c r="C123" s="46">
        <v>532625</v>
      </c>
      <c r="D123" s="44" t="str">
        <f t="shared" si="1"/>
        <v>5326</v>
      </c>
    </row>
    <row r="124" s="40" customFormat="1" ht="12" spans="1:4">
      <c r="A124" s="44">
        <v>123</v>
      </c>
      <c r="B124" s="45" t="s">
        <v>539</v>
      </c>
      <c r="C124" s="46">
        <v>532626</v>
      </c>
      <c r="D124" s="44" t="str">
        <f t="shared" si="1"/>
        <v>5326</v>
      </c>
    </row>
    <row r="125" s="40" customFormat="1" ht="12" spans="1:4">
      <c r="A125" s="44">
        <v>124</v>
      </c>
      <c r="B125" s="45" t="s">
        <v>540</v>
      </c>
      <c r="C125" s="46">
        <v>532627</v>
      </c>
      <c r="D125" s="44" t="str">
        <f t="shared" si="1"/>
        <v>5326</v>
      </c>
    </row>
    <row r="126" s="40" customFormat="1" ht="12" spans="1:4">
      <c r="A126" s="44">
        <v>125</v>
      </c>
      <c r="B126" s="45" t="s">
        <v>541</v>
      </c>
      <c r="C126" s="46">
        <v>532628</v>
      </c>
      <c r="D126" s="44" t="str">
        <f t="shared" si="1"/>
        <v>5326</v>
      </c>
    </row>
    <row r="127" s="40" customFormat="1" ht="12" spans="1:4">
      <c r="A127" s="44">
        <v>126</v>
      </c>
      <c r="B127" s="45" t="s">
        <v>542</v>
      </c>
      <c r="C127" s="46">
        <v>532800</v>
      </c>
      <c r="D127" s="44" t="str">
        <f t="shared" si="1"/>
        <v>5328</v>
      </c>
    </row>
    <row r="128" s="40" customFormat="1" ht="13.5" customHeight="1" spans="1:4">
      <c r="A128" s="44">
        <v>127</v>
      </c>
      <c r="B128" s="45" t="s">
        <v>543</v>
      </c>
      <c r="C128" s="46">
        <v>532801</v>
      </c>
      <c r="D128" s="44" t="str">
        <f t="shared" si="1"/>
        <v>5328</v>
      </c>
    </row>
    <row r="129" s="40" customFormat="1" ht="13.5" customHeight="1" spans="1:4">
      <c r="A129" s="44">
        <v>128</v>
      </c>
      <c r="B129" s="45" t="s">
        <v>544</v>
      </c>
      <c r="C129" s="46">
        <v>532822</v>
      </c>
      <c r="D129" s="44" t="str">
        <f t="shared" si="1"/>
        <v>5328</v>
      </c>
    </row>
    <row r="130" s="40" customFormat="1" ht="13.5" customHeight="1" spans="1:4">
      <c r="A130" s="44">
        <v>129</v>
      </c>
      <c r="B130" s="45" t="s">
        <v>545</v>
      </c>
      <c r="C130" s="46">
        <v>532823</v>
      </c>
      <c r="D130" s="44" t="str">
        <f t="shared" si="1"/>
        <v>5328</v>
      </c>
    </row>
    <row r="131" s="40" customFormat="1" ht="12" spans="1:4">
      <c r="A131" s="44">
        <v>130</v>
      </c>
      <c r="B131" s="45" t="s">
        <v>546</v>
      </c>
      <c r="C131" s="46">
        <v>532900</v>
      </c>
      <c r="D131" s="44" t="str">
        <f t="shared" si="1"/>
        <v>5329</v>
      </c>
    </row>
    <row r="132" s="40" customFormat="1" ht="12" spans="1:4">
      <c r="A132" s="44">
        <v>131</v>
      </c>
      <c r="B132" s="45" t="s">
        <v>547</v>
      </c>
      <c r="C132" s="46">
        <v>532901</v>
      </c>
      <c r="D132" s="44" t="str">
        <f t="shared" si="1"/>
        <v>5329</v>
      </c>
    </row>
    <row r="133" s="40" customFormat="1" ht="12" spans="1:4">
      <c r="A133" s="44">
        <v>132</v>
      </c>
      <c r="B133" s="45" t="s">
        <v>548</v>
      </c>
      <c r="C133" s="46">
        <v>532922</v>
      </c>
      <c r="D133" s="44" t="str">
        <f t="shared" si="1"/>
        <v>5329</v>
      </c>
    </row>
    <row r="134" s="40" customFormat="1" ht="12" spans="1:4">
      <c r="A134" s="44">
        <v>133</v>
      </c>
      <c r="B134" s="45" t="s">
        <v>549</v>
      </c>
      <c r="C134" s="46">
        <v>532923</v>
      </c>
      <c r="D134" s="44" t="str">
        <f t="shared" ref="D134:D158" si="2">LEFT(C134,4)</f>
        <v>5329</v>
      </c>
    </row>
    <row r="135" s="40" customFormat="1" ht="12" spans="1:4">
      <c r="A135" s="44">
        <v>134</v>
      </c>
      <c r="B135" s="45" t="s">
        <v>550</v>
      </c>
      <c r="C135" s="46">
        <v>532924</v>
      </c>
      <c r="D135" s="44" t="str">
        <f t="shared" si="2"/>
        <v>5329</v>
      </c>
    </row>
    <row r="136" s="40" customFormat="1" ht="12" spans="1:4">
      <c r="A136" s="44">
        <v>135</v>
      </c>
      <c r="B136" s="45" t="s">
        <v>551</v>
      </c>
      <c r="C136" s="46">
        <v>532925</v>
      </c>
      <c r="D136" s="44" t="str">
        <f t="shared" si="2"/>
        <v>5329</v>
      </c>
    </row>
    <row r="137" s="40" customFormat="1" ht="12" spans="1:4">
      <c r="A137" s="44">
        <v>136</v>
      </c>
      <c r="B137" s="45" t="s">
        <v>552</v>
      </c>
      <c r="C137" s="46">
        <v>532926</v>
      </c>
      <c r="D137" s="44" t="str">
        <f t="shared" si="2"/>
        <v>5329</v>
      </c>
    </row>
    <row r="138" s="40" customFormat="1" ht="12" spans="1:4">
      <c r="A138" s="44">
        <v>137</v>
      </c>
      <c r="B138" s="45" t="s">
        <v>553</v>
      </c>
      <c r="C138" s="46">
        <v>532927</v>
      </c>
      <c r="D138" s="44" t="str">
        <f t="shared" si="2"/>
        <v>5329</v>
      </c>
    </row>
    <row r="139" s="40" customFormat="1" ht="12" spans="1:4">
      <c r="A139" s="44">
        <v>138</v>
      </c>
      <c r="B139" s="45" t="s">
        <v>554</v>
      </c>
      <c r="C139" s="46">
        <v>532928</v>
      </c>
      <c r="D139" s="44" t="str">
        <f t="shared" si="2"/>
        <v>5329</v>
      </c>
    </row>
    <row r="140" s="40" customFormat="1" ht="12" spans="1:4">
      <c r="A140" s="44">
        <v>139</v>
      </c>
      <c r="B140" s="45" t="s">
        <v>555</v>
      </c>
      <c r="C140" s="46">
        <v>532929</v>
      </c>
      <c r="D140" s="44" t="str">
        <f t="shared" si="2"/>
        <v>5329</v>
      </c>
    </row>
    <row r="141" s="40" customFormat="1" ht="12" spans="1:4">
      <c r="A141" s="44">
        <v>140</v>
      </c>
      <c r="B141" s="45" t="s">
        <v>556</v>
      </c>
      <c r="C141" s="46">
        <v>532930</v>
      </c>
      <c r="D141" s="44" t="str">
        <f t="shared" si="2"/>
        <v>5329</v>
      </c>
    </row>
    <row r="142" s="40" customFormat="1" ht="12" spans="1:4">
      <c r="A142" s="44">
        <v>141</v>
      </c>
      <c r="B142" s="45" t="s">
        <v>557</v>
      </c>
      <c r="C142" s="46">
        <v>532931</v>
      </c>
      <c r="D142" s="44" t="str">
        <f t="shared" si="2"/>
        <v>5329</v>
      </c>
    </row>
    <row r="143" s="40" customFormat="1" ht="12" spans="1:4">
      <c r="A143" s="44">
        <v>142</v>
      </c>
      <c r="B143" s="45" t="s">
        <v>558</v>
      </c>
      <c r="C143" s="46">
        <v>532932</v>
      </c>
      <c r="D143" s="44" t="str">
        <f t="shared" si="2"/>
        <v>5329</v>
      </c>
    </row>
    <row r="144" s="40" customFormat="1" ht="12" spans="1:4">
      <c r="A144" s="44">
        <v>143</v>
      </c>
      <c r="B144" s="45" t="s">
        <v>559</v>
      </c>
      <c r="C144" s="46">
        <v>533100</v>
      </c>
      <c r="D144" s="44" t="str">
        <f t="shared" si="2"/>
        <v>5331</v>
      </c>
    </row>
    <row r="145" s="40" customFormat="1" ht="12" spans="1:4">
      <c r="A145" s="44">
        <v>144</v>
      </c>
      <c r="B145" s="45" t="s">
        <v>560</v>
      </c>
      <c r="C145" s="46">
        <v>533102</v>
      </c>
      <c r="D145" s="44" t="str">
        <f t="shared" si="2"/>
        <v>5331</v>
      </c>
    </row>
    <row r="146" s="40" customFormat="1" ht="12" spans="1:4">
      <c r="A146" s="44">
        <v>145</v>
      </c>
      <c r="B146" s="47" t="s">
        <v>561</v>
      </c>
      <c r="C146" s="46">
        <v>533103</v>
      </c>
      <c r="D146" s="44" t="str">
        <f t="shared" si="2"/>
        <v>5331</v>
      </c>
    </row>
    <row r="147" s="40" customFormat="1" ht="12" spans="1:4">
      <c r="A147" s="44">
        <v>146</v>
      </c>
      <c r="B147" s="45" t="s">
        <v>562</v>
      </c>
      <c r="C147" s="46">
        <v>533122</v>
      </c>
      <c r="D147" s="44" t="str">
        <f t="shared" si="2"/>
        <v>5331</v>
      </c>
    </row>
    <row r="148" s="40" customFormat="1" ht="12" spans="1:4">
      <c r="A148" s="44">
        <v>147</v>
      </c>
      <c r="B148" s="45" t="s">
        <v>563</v>
      </c>
      <c r="C148" s="46">
        <v>533123</v>
      </c>
      <c r="D148" s="44" t="str">
        <f t="shared" si="2"/>
        <v>5331</v>
      </c>
    </row>
    <row r="149" s="40" customFormat="1" ht="12" spans="1:4">
      <c r="A149" s="44">
        <v>148</v>
      </c>
      <c r="B149" s="45" t="s">
        <v>564</v>
      </c>
      <c r="C149" s="46">
        <v>533124</v>
      </c>
      <c r="D149" s="44" t="str">
        <f t="shared" si="2"/>
        <v>5331</v>
      </c>
    </row>
    <row r="150" s="40" customFormat="1" ht="12" spans="1:4">
      <c r="A150" s="44">
        <v>149</v>
      </c>
      <c r="B150" s="45" t="s">
        <v>565</v>
      </c>
      <c r="C150" s="46">
        <v>533300</v>
      </c>
      <c r="D150" s="44" t="str">
        <f t="shared" si="2"/>
        <v>5333</v>
      </c>
    </row>
    <row r="151" s="40" customFormat="1" ht="12" spans="1:4">
      <c r="A151" s="44">
        <v>150</v>
      </c>
      <c r="B151" s="47" t="s">
        <v>566</v>
      </c>
      <c r="C151" s="46">
        <v>533321</v>
      </c>
      <c r="D151" s="44" t="str">
        <f t="shared" si="2"/>
        <v>5333</v>
      </c>
    </row>
    <row r="152" s="40" customFormat="1" ht="12" spans="1:4">
      <c r="A152" s="44">
        <v>151</v>
      </c>
      <c r="B152" s="45" t="s">
        <v>567</v>
      </c>
      <c r="C152" s="46">
        <v>533323</v>
      </c>
      <c r="D152" s="44" t="str">
        <f t="shared" si="2"/>
        <v>5333</v>
      </c>
    </row>
    <row r="153" s="40" customFormat="1" ht="12" spans="1:4">
      <c r="A153" s="44">
        <v>152</v>
      </c>
      <c r="B153" s="45" t="s">
        <v>568</v>
      </c>
      <c r="C153" s="46">
        <v>533324</v>
      </c>
      <c r="D153" s="44" t="str">
        <f t="shared" si="2"/>
        <v>5333</v>
      </c>
    </row>
    <row r="154" s="40" customFormat="1" ht="12" spans="1:4">
      <c r="A154" s="44">
        <v>153</v>
      </c>
      <c r="B154" s="45" t="s">
        <v>569</v>
      </c>
      <c r="C154" s="46">
        <v>533325</v>
      </c>
      <c r="D154" s="44" t="str">
        <f t="shared" si="2"/>
        <v>5333</v>
      </c>
    </row>
    <row r="155" s="40" customFormat="1" ht="12" spans="1:4">
      <c r="A155" s="44">
        <v>154</v>
      </c>
      <c r="B155" s="45" t="s">
        <v>570</v>
      </c>
      <c r="C155" s="46">
        <v>533400</v>
      </c>
      <c r="D155" s="44" t="str">
        <f t="shared" si="2"/>
        <v>5334</v>
      </c>
    </row>
    <row r="156" s="40" customFormat="1" ht="12" spans="1:4">
      <c r="A156" s="44">
        <v>155</v>
      </c>
      <c r="B156" s="47" t="s">
        <v>571</v>
      </c>
      <c r="C156" s="46">
        <v>533421</v>
      </c>
      <c r="D156" s="44" t="str">
        <f t="shared" si="2"/>
        <v>5334</v>
      </c>
    </row>
    <row r="157" s="40" customFormat="1" ht="12" spans="1:4">
      <c r="A157" s="44">
        <v>156</v>
      </c>
      <c r="B157" s="45" t="s">
        <v>572</v>
      </c>
      <c r="C157" s="46">
        <v>533422</v>
      </c>
      <c r="D157" s="44" t="str">
        <f t="shared" si="2"/>
        <v>5334</v>
      </c>
    </row>
    <row r="158" s="40" customFormat="1" ht="12" spans="1:4">
      <c r="A158" s="44">
        <v>157</v>
      </c>
      <c r="B158" s="45" t="s">
        <v>573</v>
      </c>
      <c r="C158" s="46">
        <v>533423</v>
      </c>
      <c r="D158" s="44" t="str">
        <f t="shared" si="2"/>
        <v>5334</v>
      </c>
    </row>
    <row r="159" s="40" customFormat="1" ht="12" spans="1:4">
      <c r="A159" s="50"/>
      <c r="C159" s="50"/>
      <c r="D159" s="50"/>
    </row>
  </sheetData>
  <sheetProtection password="C4D1" sheet="1" objects="1" scenarios="1"/>
  <mergeCells count="1">
    <mergeCell ref="E17:E21"/>
  </mergeCells>
  <pageMargins left="0.7" right="0.7" top="0.75" bottom="0.75" header="0.3" footer="0.3"/>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5"/>
  <sheetViews>
    <sheetView showZeros="0" tabSelected="1" zoomScaleSheetLayoutView="115" topLeftCell="A49" workbookViewId="0">
      <selection activeCell="F53" sqref="F53"/>
    </sheetView>
  </sheetViews>
  <sheetFormatPr defaultColWidth="6.875" defaultRowHeight="50" customHeight="1" outlineLevelCol="4"/>
  <cols>
    <col min="1" max="1" width="10.25" style="4" customWidth="1"/>
    <col min="2" max="2" width="25.375" style="7" customWidth="1"/>
    <col min="3" max="3" width="80.5" style="8" customWidth="1"/>
    <col min="4" max="4" width="13.125" style="4" customWidth="1"/>
    <col min="5" max="5" width="18.1333333333333" style="9" customWidth="1"/>
    <col min="6" max="6" width="27.875" style="1" customWidth="1"/>
    <col min="7" max="16384" width="6.875" style="1"/>
  </cols>
  <sheetData>
    <row r="1" s="1" customFormat="1" customHeight="1" spans="1:5">
      <c r="A1" s="10" t="s">
        <v>574</v>
      </c>
      <c r="B1" s="11"/>
      <c r="C1" s="12"/>
      <c r="D1" s="10"/>
      <c r="E1" s="13"/>
    </row>
    <row r="2" s="2" customFormat="1" ht="61" customHeight="1" spans="1:5">
      <c r="A2" s="14" t="s">
        <v>575</v>
      </c>
      <c r="B2" s="15" t="s">
        <v>576</v>
      </c>
      <c r="C2" s="15" t="s">
        <v>577</v>
      </c>
      <c r="D2" s="15" t="s">
        <v>578</v>
      </c>
      <c r="E2" s="16" t="s">
        <v>579</v>
      </c>
    </row>
    <row r="3" s="3" customFormat="1" ht="30" customHeight="1" spans="1:5">
      <c r="A3" s="17"/>
      <c r="B3" s="18"/>
      <c r="C3" s="18"/>
      <c r="D3" s="18"/>
      <c r="E3" s="19">
        <f>SUM(E4:E131)</f>
        <v>5787230</v>
      </c>
    </row>
    <row r="4" s="1" customFormat="1" ht="41" customHeight="1" spans="1:5">
      <c r="A4" s="20" t="s">
        <v>580</v>
      </c>
      <c r="B4" s="21" t="s">
        <v>581</v>
      </c>
      <c r="C4" s="22"/>
      <c r="D4" s="23"/>
      <c r="E4" s="24"/>
    </row>
    <row r="5" s="4" customFormat="1" ht="85" customHeight="1" spans="1:5">
      <c r="A5" s="25">
        <v>1</v>
      </c>
      <c r="B5" s="26" t="s">
        <v>582</v>
      </c>
      <c r="C5" s="22" t="s">
        <v>583</v>
      </c>
      <c r="D5" s="23" t="s">
        <v>584</v>
      </c>
      <c r="E5" s="24">
        <v>45000</v>
      </c>
    </row>
    <row r="6" s="4" customFormat="1" ht="78" customHeight="1" spans="1:5">
      <c r="A6" s="25">
        <v>2</v>
      </c>
      <c r="B6" s="26" t="s">
        <v>585</v>
      </c>
      <c r="C6" s="22" t="s">
        <v>586</v>
      </c>
      <c r="D6" s="23" t="s">
        <v>584</v>
      </c>
      <c r="E6" s="24">
        <v>48000</v>
      </c>
    </row>
    <row r="7" s="4" customFormat="1" customHeight="1" spans="1:5">
      <c r="A7" s="25">
        <v>3</v>
      </c>
      <c r="B7" s="26" t="s">
        <v>587</v>
      </c>
      <c r="C7" s="22" t="s">
        <v>588</v>
      </c>
      <c r="D7" s="23" t="s">
        <v>584</v>
      </c>
      <c r="E7" s="24">
        <v>100000</v>
      </c>
    </row>
    <row r="8" s="4" customFormat="1" customHeight="1" spans="1:5">
      <c r="A8" s="25">
        <v>4</v>
      </c>
      <c r="B8" s="26" t="s">
        <v>589</v>
      </c>
      <c r="C8" s="22" t="s">
        <v>590</v>
      </c>
      <c r="D8" s="23" t="s">
        <v>584</v>
      </c>
      <c r="E8" s="24">
        <v>300000</v>
      </c>
    </row>
    <row r="9" s="4" customFormat="1" ht="61" customHeight="1" spans="1:5">
      <c r="A9" s="25">
        <v>5</v>
      </c>
      <c r="B9" s="26" t="s">
        <v>591</v>
      </c>
      <c r="C9" s="22" t="s">
        <v>592</v>
      </c>
      <c r="D9" s="23" t="s">
        <v>584</v>
      </c>
      <c r="E9" s="24">
        <v>38000</v>
      </c>
    </row>
    <row r="10" s="4" customFormat="1" customHeight="1" spans="1:5">
      <c r="A10" s="25">
        <v>6</v>
      </c>
      <c r="B10" s="26" t="s">
        <v>593</v>
      </c>
      <c r="C10" s="22" t="s">
        <v>594</v>
      </c>
      <c r="D10" s="23" t="s">
        <v>595</v>
      </c>
      <c r="E10" s="24">
        <v>2000</v>
      </c>
    </row>
    <row r="11" s="4" customFormat="1" customHeight="1" spans="1:5">
      <c r="A11" s="25">
        <v>7</v>
      </c>
      <c r="B11" s="27" t="s">
        <v>596</v>
      </c>
      <c r="C11" s="27" t="s">
        <v>597</v>
      </c>
      <c r="D11" s="23" t="s">
        <v>598</v>
      </c>
      <c r="E11" s="24">
        <v>70000</v>
      </c>
    </row>
    <row r="12" s="4" customFormat="1" customHeight="1" spans="1:5">
      <c r="A12" s="25">
        <v>8</v>
      </c>
      <c r="B12" s="26" t="s">
        <v>599</v>
      </c>
      <c r="C12" s="22" t="s">
        <v>600</v>
      </c>
      <c r="D12" s="23" t="s">
        <v>584</v>
      </c>
      <c r="E12" s="24">
        <v>110000</v>
      </c>
    </row>
    <row r="13" s="4" customFormat="1" customHeight="1" spans="1:5">
      <c r="A13" s="25">
        <v>9</v>
      </c>
      <c r="B13" s="26" t="s">
        <v>601</v>
      </c>
      <c r="C13" s="22" t="s">
        <v>602</v>
      </c>
      <c r="D13" s="23" t="s">
        <v>584</v>
      </c>
      <c r="E13" s="24">
        <v>120000</v>
      </c>
    </row>
    <row r="14" s="4" customFormat="1" customHeight="1" spans="1:5">
      <c r="A14" s="25">
        <v>10</v>
      </c>
      <c r="B14" s="26" t="s">
        <v>603</v>
      </c>
      <c r="C14" s="22" t="s">
        <v>604</v>
      </c>
      <c r="D14" s="23" t="s">
        <v>605</v>
      </c>
      <c r="E14" s="24">
        <v>80000</v>
      </c>
    </row>
    <row r="15" s="4" customFormat="1" customHeight="1" spans="1:5">
      <c r="A15" s="25">
        <v>11</v>
      </c>
      <c r="B15" s="26" t="s">
        <v>606</v>
      </c>
      <c r="C15" s="22" t="s">
        <v>607</v>
      </c>
      <c r="D15" s="23" t="s">
        <v>584</v>
      </c>
      <c r="E15" s="24">
        <v>2000</v>
      </c>
    </row>
    <row r="16" s="4" customFormat="1" customHeight="1" spans="1:5">
      <c r="A16" s="25">
        <v>12</v>
      </c>
      <c r="B16" s="26" t="s">
        <v>608</v>
      </c>
      <c r="C16" s="22" t="s">
        <v>609</v>
      </c>
      <c r="D16" s="23" t="s">
        <v>584</v>
      </c>
      <c r="E16" s="24">
        <v>5000</v>
      </c>
    </row>
    <row r="17" s="4" customFormat="1" ht="40" customHeight="1" spans="1:5">
      <c r="A17" s="25">
        <v>13</v>
      </c>
      <c r="B17" s="26" t="s">
        <v>610</v>
      </c>
      <c r="C17" s="22" t="s">
        <v>609</v>
      </c>
      <c r="D17" s="23" t="s">
        <v>584</v>
      </c>
      <c r="E17" s="24">
        <v>5000</v>
      </c>
    </row>
    <row r="18" s="4" customFormat="1" customHeight="1" spans="1:5">
      <c r="A18" s="25">
        <v>14</v>
      </c>
      <c r="B18" s="26" t="s">
        <v>611</v>
      </c>
      <c r="C18" s="22" t="s">
        <v>612</v>
      </c>
      <c r="D18" s="23" t="s">
        <v>584</v>
      </c>
      <c r="E18" s="24">
        <v>15000</v>
      </c>
    </row>
    <row r="19" s="4" customFormat="1" customHeight="1" spans="1:5">
      <c r="A19" s="25">
        <v>15</v>
      </c>
      <c r="B19" s="26" t="s">
        <v>613</v>
      </c>
      <c r="C19" s="22" t="s">
        <v>614</v>
      </c>
      <c r="D19" s="23" t="s">
        <v>584</v>
      </c>
      <c r="E19" s="24">
        <v>2500</v>
      </c>
    </row>
    <row r="20" s="4" customFormat="1" customHeight="1" spans="1:5">
      <c r="A20" s="25">
        <v>16</v>
      </c>
      <c r="B20" s="26" t="s">
        <v>615</v>
      </c>
      <c r="C20" s="22" t="s">
        <v>616</v>
      </c>
      <c r="D20" s="23" t="s">
        <v>584</v>
      </c>
      <c r="E20" s="24">
        <v>500</v>
      </c>
    </row>
    <row r="21" s="4" customFormat="1" ht="67" customHeight="1" spans="1:5">
      <c r="A21" s="25">
        <v>17</v>
      </c>
      <c r="B21" s="26" t="s">
        <v>617</v>
      </c>
      <c r="C21" s="22" t="s">
        <v>618</v>
      </c>
      <c r="D21" s="23" t="s">
        <v>584</v>
      </c>
      <c r="E21" s="24">
        <v>50000</v>
      </c>
    </row>
    <row r="22" s="4" customFormat="1" ht="63" customHeight="1" spans="1:5">
      <c r="A22" s="25">
        <v>18</v>
      </c>
      <c r="B22" s="26" t="s">
        <v>619</v>
      </c>
      <c r="C22" s="22" t="s">
        <v>620</v>
      </c>
      <c r="D22" s="23" t="s">
        <v>595</v>
      </c>
      <c r="E22" s="24">
        <v>50000</v>
      </c>
    </row>
    <row r="23" s="4" customFormat="1" customHeight="1" spans="1:5">
      <c r="A23" s="25">
        <v>19</v>
      </c>
      <c r="B23" s="26" t="s">
        <v>621</v>
      </c>
      <c r="C23" s="22" t="s">
        <v>622</v>
      </c>
      <c r="D23" s="23" t="s">
        <v>595</v>
      </c>
      <c r="E23" s="24">
        <v>200000</v>
      </c>
    </row>
    <row r="24" s="4" customFormat="1" customHeight="1" spans="1:5">
      <c r="A24" s="25">
        <v>20</v>
      </c>
      <c r="B24" s="26" t="s">
        <v>623</v>
      </c>
      <c r="C24" s="22" t="s">
        <v>624</v>
      </c>
      <c r="D24" s="23" t="s">
        <v>584</v>
      </c>
      <c r="E24" s="24">
        <v>45000</v>
      </c>
    </row>
    <row r="25" s="4" customFormat="1" customHeight="1" spans="1:5">
      <c r="A25" s="25">
        <v>21</v>
      </c>
      <c r="B25" s="26" t="s">
        <v>625</v>
      </c>
      <c r="C25" s="22" t="s">
        <v>626</v>
      </c>
      <c r="D25" s="23" t="s">
        <v>595</v>
      </c>
      <c r="E25" s="24">
        <v>13800</v>
      </c>
    </row>
    <row r="26" s="4" customFormat="1" ht="95" customHeight="1" spans="1:5">
      <c r="A26" s="25">
        <v>22</v>
      </c>
      <c r="B26" s="26" t="s">
        <v>627</v>
      </c>
      <c r="C26" s="22" t="s">
        <v>628</v>
      </c>
      <c r="D26" s="23" t="s">
        <v>584</v>
      </c>
      <c r="E26" s="24">
        <v>12000</v>
      </c>
    </row>
    <row r="27" s="4" customFormat="1" ht="57" customHeight="1" spans="1:5">
      <c r="A27" s="25">
        <v>23</v>
      </c>
      <c r="B27" s="26" t="s">
        <v>629</v>
      </c>
      <c r="C27" s="22" t="s">
        <v>630</v>
      </c>
      <c r="D27" s="23" t="s">
        <v>584</v>
      </c>
      <c r="E27" s="24">
        <v>10000</v>
      </c>
    </row>
    <row r="28" s="5" customFormat="1" ht="56" customHeight="1" spans="1:5">
      <c r="A28" s="25">
        <v>24</v>
      </c>
      <c r="B28" s="26" t="s">
        <v>631</v>
      </c>
      <c r="C28" s="26" t="s">
        <v>632</v>
      </c>
      <c r="D28" s="25" t="s">
        <v>584</v>
      </c>
      <c r="E28" s="28">
        <v>24000</v>
      </c>
    </row>
    <row r="29" s="5" customFormat="1" customHeight="1" spans="1:5">
      <c r="A29" s="25">
        <v>25</v>
      </c>
      <c r="B29" s="26" t="s">
        <v>633</v>
      </c>
      <c r="C29" s="26" t="s">
        <v>634</v>
      </c>
      <c r="D29" s="25" t="s">
        <v>605</v>
      </c>
      <c r="E29" s="28">
        <v>25000</v>
      </c>
    </row>
    <row r="30" s="5" customFormat="1" customHeight="1" spans="1:5">
      <c r="A30" s="25">
        <v>26</v>
      </c>
      <c r="B30" s="26" t="s">
        <v>635</v>
      </c>
      <c r="C30" s="26" t="s">
        <v>636</v>
      </c>
      <c r="D30" s="25" t="s">
        <v>584</v>
      </c>
      <c r="E30" s="28">
        <v>5000</v>
      </c>
    </row>
    <row r="31" s="5" customFormat="1" customHeight="1" spans="1:5">
      <c r="A31" s="25">
        <v>27</v>
      </c>
      <c r="B31" s="26" t="s">
        <v>637</v>
      </c>
      <c r="C31" s="26" t="s">
        <v>638</v>
      </c>
      <c r="D31" s="25" t="s">
        <v>584</v>
      </c>
      <c r="E31" s="28">
        <v>5000</v>
      </c>
    </row>
    <row r="32" s="5" customFormat="1" customHeight="1" spans="1:5">
      <c r="A32" s="25">
        <v>28</v>
      </c>
      <c r="B32" s="26" t="s">
        <v>639</v>
      </c>
      <c r="C32" s="26" t="s">
        <v>640</v>
      </c>
      <c r="D32" s="25" t="s">
        <v>584</v>
      </c>
      <c r="E32" s="28">
        <v>25000</v>
      </c>
    </row>
    <row r="33" s="5" customFormat="1" customHeight="1" spans="1:5">
      <c r="A33" s="25">
        <v>29</v>
      </c>
      <c r="B33" s="26" t="s">
        <v>641</v>
      </c>
      <c r="C33" s="26" t="s">
        <v>642</v>
      </c>
      <c r="D33" s="25" t="s">
        <v>584</v>
      </c>
      <c r="E33" s="28">
        <v>5000</v>
      </c>
    </row>
    <row r="34" s="5" customFormat="1" customHeight="1" spans="1:5">
      <c r="A34" s="25">
        <v>30</v>
      </c>
      <c r="B34" s="26" t="s">
        <v>643</v>
      </c>
      <c r="C34" s="26" t="s">
        <v>644</v>
      </c>
      <c r="D34" s="25" t="s">
        <v>645</v>
      </c>
      <c r="E34" s="28">
        <v>1200000</v>
      </c>
    </row>
    <row r="35" s="5" customFormat="1" customHeight="1" spans="1:5">
      <c r="A35" s="25">
        <v>31</v>
      </c>
      <c r="B35" s="26" t="s">
        <v>646</v>
      </c>
      <c r="C35" s="26" t="s">
        <v>647</v>
      </c>
      <c r="D35" s="25" t="s">
        <v>584</v>
      </c>
      <c r="E35" s="28">
        <v>49000</v>
      </c>
    </row>
    <row r="36" s="5" customFormat="1" customHeight="1" spans="1:5">
      <c r="A36" s="25">
        <v>32</v>
      </c>
      <c r="B36" s="26" t="s">
        <v>648</v>
      </c>
      <c r="C36" s="26" t="s">
        <v>649</v>
      </c>
      <c r="D36" s="25" t="s">
        <v>650</v>
      </c>
      <c r="E36" s="28">
        <v>10000</v>
      </c>
    </row>
    <row r="37" s="5" customFormat="1" ht="76" customHeight="1" spans="1:5">
      <c r="A37" s="25">
        <v>33</v>
      </c>
      <c r="B37" s="26" t="s">
        <v>651</v>
      </c>
      <c r="C37" s="22" t="s">
        <v>652</v>
      </c>
      <c r="D37" s="25" t="s">
        <v>650</v>
      </c>
      <c r="E37" s="28">
        <v>15000</v>
      </c>
    </row>
    <row r="38" s="5" customFormat="1" ht="73" customHeight="1" spans="1:5">
      <c r="A38" s="25">
        <v>34</v>
      </c>
      <c r="B38" s="26" t="s">
        <v>653</v>
      </c>
      <c r="C38" s="26" t="s">
        <v>654</v>
      </c>
      <c r="D38" s="25" t="s">
        <v>650</v>
      </c>
      <c r="E38" s="28">
        <v>1500</v>
      </c>
    </row>
    <row r="39" s="5" customFormat="1" ht="69" customHeight="1" spans="1:5">
      <c r="A39" s="25">
        <v>35</v>
      </c>
      <c r="B39" s="26" t="s">
        <v>655</v>
      </c>
      <c r="C39" s="26" t="s">
        <v>656</v>
      </c>
      <c r="D39" s="25" t="s">
        <v>605</v>
      </c>
      <c r="E39" s="28">
        <v>2500</v>
      </c>
    </row>
    <row r="40" s="5" customFormat="1" customHeight="1" spans="1:5">
      <c r="A40" s="25">
        <v>36</v>
      </c>
      <c r="B40" s="26" t="s">
        <v>657</v>
      </c>
      <c r="C40" s="26" t="s">
        <v>658</v>
      </c>
      <c r="D40" s="25" t="s">
        <v>605</v>
      </c>
      <c r="E40" s="28">
        <v>5000</v>
      </c>
    </row>
    <row r="41" s="5" customFormat="1" ht="77" customHeight="1" spans="1:5">
      <c r="A41" s="25">
        <v>37</v>
      </c>
      <c r="B41" s="26" t="s">
        <v>659</v>
      </c>
      <c r="C41" s="26" t="s">
        <v>660</v>
      </c>
      <c r="D41" s="25" t="s">
        <v>584</v>
      </c>
      <c r="E41" s="28">
        <v>50000</v>
      </c>
    </row>
    <row r="42" s="5" customFormat="1" ht="63" customHeight="1" spans="1:5">
      <c r="A42" s="25">
        <v>38</v>
      </c>
      <c r="B42" s="26" t="s">
        <v>661</v>
      </c>
      <c r="C42" s="26" t="s">
        <v>662</v>
      </c>
      <c r="D42" s="25" t="s">
        <v>584</v>
      </c>
      <c r="E42" s="28">
        <v>100000</v>
      </c>
    </row>
    <row r="43" s="5" customFormat="1" customHeight="1" spans="1:5">
      <c r="A43" s="25">
        <v>39</v>
      </c>
      <c r="B43" s="29" t="s">
        <v>663</v>
      </c>
      <c r="C43" s="26" t="s">
        <v>664</v>
      </c>
      <c r="D43" s="30" t="s">
        <v>584</v>
      </c>
      <c r="E43" s="31">
        <v>50000</v>
      </c>
    </row>
    <row r="44" s="5" customFormat="1" customHeight="1" spans="1:5">
      <c r="A44" s="25">
        <v>40</v>
      </c>
      <c r="B44" s="26" t="s">
        <v>665</v>
      </c>
      <c r="C44" s="26" t="s">
        <v>666</v>
      </c>
      <c r="D44" s="25" t="s">
        <v>584</v>
      </c>
      <c r="E44" s="28">
        <v>10000</v>
      </c>
    </row>
    <row r="45" s="5" customFormat="1" customHeight="1" spans="1:5">
      <c r="A45" s="25">
        <v>41</v>
      </c>
      <c r="B45" s="26" t="s">
        <v>667</v>
      </c>
      <c r="C45" s="26" t="s">
        <v>668</v>
      </c>
      <c r="D45" s="25" t="s">
        <v>595</v>
      </c>
      <c r="E45" s="28">
        <v>10000</v>
      </c>
    </row>
    <row r="46" s="5" customFormat="1" customHeight="1" spans="1:5">
      <c r="A46" s="25">
        <v>42</v>
      </c>
      <c r="B46" s="26" t="s">
        <v>669</v>
      </c>
      <c r="C46" s="26" t="s">
        <v>670</v>
      </c>
      <c r="D46" s="25" t="s">
        <v>671</v>
      </c>
      <c r="E46" s="28">
        <v>1200</v>
      </c>
    </row>
    <row r="47" s="5" customFormat="1" customHeight="1" spans="1:5">
      <c r="A47" s="25">
        <v>43</v>
      </c>
      <c r="B47" s="26" t="s">
        <v>672</v>
      </c>
      <c r="C47" s="26" t="s">
        <v>673</v>
      </c>
      <c r="D47" s="25" t="s">
        <v>671</v>
      </c>
      <c r="E47" s="28">
        <v>1400</v>
      </c>
    </row>
    <row r="48" s="5" customFormat="1" customHeight="1" spans="1:5">
      <c r="A48" s="25">
        <v>44</v>
      </c>
      <c r="B48" s="26" t="s">
        <v>674</v>
      </c>
      <c r="C48" s="26" t="s">
        <v>675</v>
      </c>
      <c r="D48" s="25" t="s">
        <v>671</v>
      </c>
      <c r="E48" s="28">
        <v>1000</v>
      </c>
    </row>
    <row r="49" s="5" customFormat="1" ht="60" customHeight="1" spans="1:5">
      <c r="A49" s="25">
        <v>45</v>
      </c>
      <c r="B49" s="26" t="s">
        <v>676</v>
      </c>
      <c r="C49" s="26" t="s">
        <v>677</v>
      </c>
      <c r="D49" s="25" t="s">
        <v>595</v>
      </c>
      <c r="E49" s="28">
        <v>8000</v>
      </c>
    </row>
    <row r="50" s="5" customFormat="1" customHeight="1" spans="1:5">
      <c r="A50" s="25">
        <v>46</v>
      </c>
      <c r="B50" s="26" t="s">
        <v>678</v>
      </c>
      <c r="C50" s="26" t="s">
        <v>679</v>
      </c>
      <c r="D50" s="25" t="s">
        <v>595</v>
      </c>
      <c r="E50" s="28">
        <v>15000</v>
      </c>
    </row>
    <row r="51" s="5" customFormat="1" customHeight="1" spans="1:5">
      <c r="A51" s="25">
        <v>47</v>
      </c>
      <c r="B51" s="26" t="s">
        <v>680</v>
      </c>
      <c r="C51" s="26" t="s">
        <v>681</v>
      </c>
      <c r="D51" s="25" t="s">
        <v>605</v>
      </c>
      <c r="E51" s="28">
        <v>10000</v>
      </c>
    </row>
    <row r="52" s="5" customFormat="1" customHeight="1" spans="1:5">
      <c r="A52" s="25">
        <v>48</v>
      </c>
      <c r="B52" s="32" t="s">
        <v>682</v>
      </c>
      <c r="C52" s="26" t="s">
        <v>683</v>
      </c>
      <c r="D52" s="25" t="s">
        <v>605</v>
      </c>
      <c r="E52" s="28">
        <v>12000</v>
      </c>
    </row>
    <row r="53" s="5" customFormat="1" ht="70" customHeight="1" spans="1:5">
      <c r="A53" s="25">
        <v>49</v>
      </c>
      <c r="B53" s="26" t="s">
        <v>684</v>
      </c>
      <c r="C53" s="26" t="s">
        <v>685</v>
      </c>
      <c r="D53" s="25" t="s">
        <v>686</v>
      </c>
      <c r="E53" s="28">
        <v>2000</v>
      </c>
    </row>
    <row r="54" s="5" customFormat="1" customHeight="1" spans="1:5">
      <c r="A54" s="25">
        <v>50</v>
      </c>
      <c r="B54" s="26" t="s">
        <v>687</v>
      </c>
      <c r="C54" s="26" t="s">
        <v>688</v>
      </c>
      <c r="D54" s="30" t="s">
        <v>584</v>
      </c>
      <c r="E54" s="31">
        <v>30000</v>
      </c>
    </row>
    <row r="55" s="5" customFormat="1" customHeight="1" spans="1:5">
      <c r="A55" s="25">
        <v>51</v>
      </c>
      <c r="B55" s="26" t="s">
        <v>689</v>
      </c>
      <c r="C55" s="26" t="s">
        <v>690</v>
      </c>
      <c r="D55" s="30" t="s">
        <v>584</v>
      </c>
      <c r="E55" s="31">
        <v>3000</v>
      </c>
    </row>
    <row r="56" s="5" customFormat="1" customHeight="1" spans="1:5">
      <c r="A56" s="25">
        <v>52</v>
      </c>
      <c r="B56" s="26" t="s">
        <v>691</v>
      </c>
      <c r="C56" s="26" t="s">
        <v>692</v>
      </c>
      <c r="D56" s="30" t="s">
        <v>584</v>
      </c>
      <c r="E56" s="31">
        <v>1000</v>
      </c>
    </row>
    <row r="57" s="5" customFormat="1" ht="82" customHeight="1" spans="1:5">
      <c r="A57" s="25">
        <v>53</v>
      </c>
      <c r="B57" s="26" t="s">
        <v>693</v>
      </c>
      <c r="C57" s="26" t="s">
        <v>694</v>
      </c>
      <c r="D57" s="30" t="s">
        <v>605</v>
      </c>
      <c r="E57" s="31">
        <v>10000</v>
      </c>
    </row>
    <row r="58" s="5" customFormat="1" customHeight="1" spans="1:5">
      <c r="A58" s="25">
        <v>54</v>
      </c>
      <c r="B58" s="26" t="s">
        <v>695</v>
      </c>
      <c r="C58" s="26" t="s">
        <v>696</v>
      </c>
      <c r="D58" s="25" t="s">
        <v>584</v>
      </c>
      <c r="E58" s="28">
        <v>15000</v>
      </c>
    </row>
    <row r="59" s="5" customFormat="1" customHeight="1" spans="1:5">
      <c r="A59" s="25">
        <v>55</v>
      </c>
      <c r="B59" s="26" t="s">
        <v>697</v>
      </c>
      <c r="C59" s="26" t="s">
        <v>698</v>
      </c>
      <c r="D59" s="25" t="s">
        <v>584</v>
      </c>
      <c r="E59" s="28">
        <v>15000</v>
      </c>
    </row>
    <row r="60" s="5" customFormat="1" customHeight="1" spans="1:5">
      <c r="A60" s="25">
        <v>56</v>
      </c>
      <c r="B60" s="26" t="s">
        <v>699</v>
      </c>
      <c r="C60" s="26" t="s">
        <v>700</v>
      </c>
      <c r="D60" s="25" t="s">
        <v>605</v>
      </c>
      <c r="E60" s="28">
        <v>2000</v>
      </c>
    </row>
    <row r="61" s="5" customFormat="1" ht="86" customHeight="1" spans="1:5">
      <c r="A61" s="25">
        <v>57</v>
      </c>
      <c r="B61" s="26" t="s">
        <v>701</v>
      </c>
      <c r="C61" s="26" t="s">
        <v>702</v>
      </c>
      <c r="D61" s="25" t="s">
        <v>605</v>
      </c>
      <c r="E61" s="28">
        <v>1000000</v>
      </c>
    </row>
    <row r="62" s="5" customFormat="1" ht="75" customHeight="1" spans="1:5">
      <c r="A62" s="25">
        <v>58</v>
      </c>
      <c r="B62" s="26" t="s">
        <v>703</v>
      </c>
      <c r="C62" s="26" t="s">
        <v>704</v>
      </c>
      <c r="D62" s="25" t="s">
        <v>595</v>
      </c>
      <c r="E62" s="28">
        <v>200000</v>
      </c>
    </row>
    <row r="63" s="5" customFormat="1" customHeight="1" spans="1:5">
      <c r="A63" s="25">
        <v>59</v>
      </c>
      <c r="B63" s="29" t="s">
        <v>705</v>
      </c>
      <c r="C63" s="29" t="s">
        <v>706</v>
      </c>
      <c r="D63" s="25" t="s">
        <v>605</v>
      </c>
      <c r="E63" s="28">
        <v>3000</v>
      </c>
    </row>
    <row r="64" s="5" customFormat="1" customHeight="1" spans="1:5">
      <c r="A64" s="25">
        <v>60</v>
      </c>
      <c r="B64" s="26" t="s">
        <v>707</v>
      </c>
      <c r="C64" s="26" t="s">
        <v>708</v>
      </c>
      <c r="D64" s="25" t="s">
        <v>584</v>
      </c>
      <c r="E64" s="28">
        <v>15000</v>
      </c>
    </row>
    <row r="65" s="5" customFormat="1" customHeight="1" spans="1:5">
      <c r="A65" s="25">
        <v>61</v>
      </c>
      <c r="B65" s="26" t="s">
        <v>709</v>
      </c>
      <c r="C65" s="26" t="s">
        <v>710</v>
      </c>
      <c r="D65" s="30" t="s">
        <v>584</v>
      </c>
      <c r="E65" s="31">
        <v>15000</v>
      </c>
    </row>
    <row r="66" s="5" customFormat="1" customHeight="1" spans="1:5">
      <c r="A66" s="25">
        <v>62</v>
      </c>
      <c r="B66" s="26" t="s">
        <v>711</v>
      </c>
      <c r="C66" s="26" t="s">
        <v>712</v>
      </c>
      <c r="D66" s="30" t="s">
        <v>584</v>
      </c>
      <c r="E66" s="31">
        <v>1000</v>
      </c>
    </row>
    <row r="67" s="5" customFormat="1" customHeight="1" spans="1:5">
      <c r="A67" s="25">
        <v>63</v>
      </c>
      <c r="B67" s="26" t="s">
        <v>713</v>
      </c>
      <c r="C67" s="26" t="s">
        <v>714</v>
      </c>
      <c r="D67" s="25" t="s">
        <v>595</v>
      </c>
      <c r="E67" s="28">
        <v>15000</v>
      </c>
    </row>
    <row r="68" s="5" customFormat="1" customHeight="1" spans="1:5">
      <c r="A68" s="25">
        <v>64</v>
      </c>
      <c r="B68" s="26" t="s">
        <v>715</v>
      </c>
      <c r="C68" s="26" t="s">
        <v>716</v>
      </c>
      <c r="D68" s="25" t="s">
        <v>595</v>
      </c>
      <c r="E68" s="28">
        <v>30000</v>
      </c>
    </row>
    <row r="69" s="5" customFormat="1" customHeight="1" spans="1:5">
      <c r="A69" s="25">
        <v>65</v>
      </c>
      <c r="B69" s="26" t="s">
        <v>717</v>
      </c>
      <c r="C69" s="32" t="s">
        <v>718</v>
      </c>
      <c r="D69" s="30" t="s">
        <v>584</v>
      </c>
      <c r="E69" s="31">
        <v>3000</v>
      </c>
    </row>
    <row r="70" s="5" customFormat="1" customHeight="1" spans="1:5">
      <c r="A70" s="25">
        <v>66</v>
      </c>
      <c r="B70" s="26" t="s">
        <v>719</v>
      </c>
      <c r="C70" s="26" t="s">
        <v>720</v>
      </c>
      <c r="D70" s="30" t="s">
        <v>584</v>
      </c>
      <c r="E70" s="31">
        <v>80000</v>
      </c>
    </row>
    <row r="71" s="5" customFormat="1" customHeight="1" spans="1:5">
      <c r="A71" s="25">
        <v>67</v>
      </c>
      <c r="B71" s="26" t="s">
        <v>721</v>
      </c>
      <c r="C71" s="26" t="s">
        <v>722</v>
      </c>
      <c r="D71" s="25" t="s">
        <v>584</v>
      </c>
      <c r="E71" s="28">
        <v>25000</v>
      </c>
    </row>
    <row r="72" s="5" customFormat="1" customHeight="1" spans="1:5">
      <c r="A72" s="25">
        <v>68</v>
      </c>
      <c r="B72" s="26" t="s">
        <v>723</v>
      </c>
      <c r="C72" s="26" t="s">
        <v>724</v>
      </c>
      <c r="D72" s="30" t="s">
        <v>584</v>
      </c>
      <c r="E72" s="31">
        <v>20000</v>
      </c>
    </row>
    <row r="73" s="1" customFormat="1" customHeight="1" spans="1:5">
      <c r="A73" s="25">
        <v>69</v>
      </c>
      <c r="B73" s="26" t="s">
        <v>725</v>
      </c>
      <c r="C73" s="22" t="s">
        <v>726</v>
      </c>
      <c r="D73" s="23" t="s">
        <v>727</v>
      </c>
      <c r="E73" s="24">
        <v>20000</v>
      </c>
    </row>
    <row r="74" s="1" customFormat="1" ht="45" customHeight="1" spans="1:5">
      <c r="A74" s="20" t="s">
        <v>728</v>
      </c>
      <c r="B74" s="21" t="s">
        <v>729</v>
      </c>
      <c r="C74" s="22"/>
      <c r="D74" s="23"/>
      <c r="E74" s="24"/>
    </row>
    <row r="75" s="1" customFormat="1" ht="45" customHeight="1" spans="1:5">
      <c r="A75" s="25">
        <v>1</v>
      </c>
      <c r="B75" s="33" t="s">
        <v>730</v>
      </c>
      <c r="C75" s="33" t="s">
        <v>731</v>
      </c>
      <c r="D75" s="23" t="s">
        <v>598</v>
      </c>
      <c r="E75" s="34">
        <v>200000</v>
      </c>
    </row>
    <row r="76" s="1" customFormat="1" ht="77" customHeight="1" spans="1:5">
      <c r="A76" s="25">
        <v>2</v>
      </c>
      <c r="B76" s="26" t="s">
        <v>732</v>
      </c>
      <c r="C76" s="22" t="s">
        <v>733</v>
      </c>
      <c r="D76" s="23" t="s">
        <v>605</v>
      </c>
      <c r="E76" s="24">
        <v>15000</v>
      </c>
    </row>
    <row r="77" s="1" customFormat="1" customHeight="1" spans="1:5">
      <c r="A77" s="25">
        <v>3</v>
      </c>
      <c r="B77" s="26" t="s">
        <v>734</v>
      </c>
      <c r="C77" s="22" t="s">
        <v>735</v>
      </c>
      <c r="D77" s="23" t="s">
        <v>605</v>
      </c>
      <c r="E77" s="24">
        <v>12500</v>
      </c>
    </row>
    <row r="78" s="1" customFormat="1" ht="80" customHeight="1" spans="1:5">
      <c r="A78" s="25">
        <v>4</v>
      </c>
      <c r="B78" s="26" t="s">
        <v>736</v>
      </c>
      <c r="C78" s="22" t="s">
        <v>737</v>
      </c>
      <c r="D78" s="23" t="s">
        <v>605</v>
      </c>
      <c r="E78" s="24">
        <v>12000</v>
      </c>
    </row>
    <row r="79" s="1" customFormat="1" ht="76" customHeight="1" spans="1:5">
      <c r="A79" s="25">
        <v>5</v>
      </c>
      <c r="B79" s="26" t="s">
        <v>738</v>
      </c>
      <c r="C79" s="22" t="s">
        <v>739</v>
      </c>
      <c r="D79" s="23" t="s">
        <v>605</v>
      </c>
      <c r="E79" s="24">
        <v>24700</v>
      </c>
    </row>
    <row r="80" s="1" customFormat="1" ht="63" customHeight="1" spans="1:5">
      <c r="A80" s="25">
        <v>6</v>
      </c>
      <c r="B80" s="26" t="s">
        <v>740</v>
      </c>
      <c r="C80" s="22" t="s">
        <v>741</v>
      </c>
      <c r="D80" s="23" t="s">
        <v>605</v>
      </c>
      <c r="E80" s="24">
        <v>3000</v>
      </c>
    </row>
    <row r="81" s="1" customFormat="1" customHeight="1" spans="1:5">
      <c r="A81" s="25">
        <v>7</v>
      </c>
      <c r="B81" s="26" t="s">
        <v>742</v>
      </c>
      <c r="C81" s="22" t="s">
        <v>743</v>
      </c>
      <c r="D81" s="23" t="s">
        <v>584</v>
      </c>
      <c r="E81" s="24">
        <v>12784</v>
      </c>
    </row>
    <row r="82" s="1" customFormat="1" customHeight="1" spans="1:5">
      <c r="A82" s="25">
        <v>8</v>
      </c>
      <c r="B82" s="26" t="s">
        <v>744</v>
      </c>
      <c r="C82" s="22" t="s">
        <v>745</v>
      </c>
      <c r="D82" s="23" t="s">
        <v>584</v>
      </c>
      <c r="E82" s="24">
        <v>10660</v>
      </c>
    </row>
    <row r="83" s="1" customFormat="1" ht="66" customHeight="1" spans="1:5">
      <c r="A83" s="25">
        <v>9</v>
      </c>
      <c r="B83" s="26" t="s">
        <v>746</v>
      </c>
      <c r="C83" s="22" t="s">
        <v>747</v>
      </c>
      <c r="D83" s="23" t="s">
        <v>584</v>
      </c>
      <c r="E83" s="24">
        <v>10300</v>
      </c>
    </row>
    <row r="84" s="1" customFormat="1" ht="54" customHeight="1" spans="1:5">
      <c r="A84" s="25">
        <v>10</v>
      </c>
      <c r="B84" s="26" t="s">
        <v>748</v>
      </c>
      <c r="C84" s="22" t="s">
        <v>749</v>
      </c>
      <c r="D84" s="23" t="s">
        <v>584</v>
      </c>
      <c r="E84" s="24">
        <v>10500</v>
      </c>
    </row>
    <row r="85" s="1" customFormat="1" customHeight="1" spans="1:5">
      <c r="A85" s="25">
        <v>11</v>
      </c>
      <c r="B85" s="26" t="s">
        <v>750</v>
      </c>
      <c r="C85" s="22" t="s">
        <v>751</v>
      </c>
      <c r="D85" s="23" t="s">
        <v>584</v>
      </c>
      <c r="E85" s="24">
        <v>10200</v>
      </c>
    </row>
    <row r="86" s="1" customFormat="1" ht="65" customHeight="1" spans="1:5">
      <c r="A86" s="25">
        <v>12</v>
      </c>
      <c r="B86" s="26" t="s">
        <v>752</v>
      </c>
      <c r="C86" s="22" t="s">
        <v>753</v>
      </c>
      <c r="D86" s="23" t="s">
        <v>605</v>
      </c>
      <c r="E86" s="24">
        <v>8000</v>
      </c>
    </row>
    <row r="87" s="1" customFormat="1" customHeight="1" spans="1:5">
      <c r="A87" s="25">
        <v>13</v>
      </c>
      <c r="B87" s="26" t="s">
        <v>754</v>
      </c>
      <c r="C87" s="22" t="s">
        <v>755</v>
      </c>
      <c r="D87" s="23" t="s">
        <v>605</v>
      </c>
      <c r="E87" s="24">
        <v>6000</v>
      </c>
    </row>
    <row r="88" s="1" customFormat="1" customHeight="1" spans="1:5">
      <c r="A88" s="25">
        <v>14</v>
      </c>
      <c r="B88" s="26" t="s">
        <v>756</v>
      </c>
      <c r="C88" s="22" t="s">
        <v>757</v>
      </c>
      <c r="D88" s="23" t="s">
        <v>584</v>
      </c>
      <c r="E88" s="24">
        <v>5440</v>
      </c>
    </row>
    <row r="89" s="1" customFormat="1" customHeight="1" spans="1:5">
      <c r="A89" s="25">
        <v>15</v>
      </c>
      <c r="B89" s="26" t="s">
        <v>758</v>
      </c>
      <c r="C89" s="22" t="s">
        <v>759</v>
      </c>
      <c r="D89" s="23" t="s">
        <v>760</v>
      </c>
      <c r="E89" s="24">
        <v>900</v>
      </c>
    </row>
    <row r="90" s="1" customFormat="1" customHeight="1" spans="1:5">
      <c r="A90" s="25">
        <v>16</v>
      </c>
      <c r="B90" s="26" t="s">
        <v>761</v>
      </c>
      <c r="C90" s="22" t="s">
        <v>762</v>
      </c>
      <c r="D90" s="23" t="s">
        <v>760</v>
      </c>
      <c r="E90" s="24">
        <v>450</v>
      </c>
    </row>
    <row r="91" s="1" customFormat="1" customHeight="1" spans="1:5">
      <c r="A91" s="25">
        <v>17</v>
      </c>
      <c r="B91" s="26" t="s">
        <v>763</v>
      </c>
      <c r="C91" s="22" t="s">
        <v>764</v>
      </c>
      <c r="D91" s="23" t="s">
        <v>765</v>
      </c>
      <c r="E91" s="24">
        <v>300</v>
      </c>
    </row>
    <row r="92" s="1" customFormat="1" customHeight="1" spans="1:5">
      <c r="A92" s="25">
        <v>18</v>
      </c>
      <c r="B92" s="26" t="s">
        <v>766</v>
      </c>
      <c r="C92" s="22" t="s">
        <v>767</v>
      </c>
      <c r="D92" s="23" t="s">
        <v>605</v>
      </c>
      <c r="E92" s="24">
        <v>6000</v>
      </c>
    </row>
    <row r="93" s="1" customFormat="1" customHeight="1" spans="1:5">
      <c r="A93" s="25">
        <v>19</v>
      </c>
      <c r="B93" s="26" t="s">
        <v>768</v>
      </c>
      <c r="C93" s="22" t="s">
        <v>769</v>
      </c>
      <c r="D93" s="23" t="s">
        <v>605</v>
      </c>
      <c r="E93" s="24">
        <v>900</v>
      </c>
    </row>
    <row r="94" s="1" customFormat="1" customHeight="1" spans="1:5">
      <c r="A94" s="25">
        <v>20</v>
      </c>
      <c r="B94" s="26" t="s">
        <v>770</v>
      </c>
      <c r="C94" s="22" t="s">
        <v>771</v>
      </c>
      <c r="D94" s="23" t="s">
        <v>605</v>
      </c>
      <c r="E94" s="24">
        <v>10100</v>
      </c>
    </row>
    <row r="95" s="1" customFormat="1" customHeight="1" spans="1:5">
      <c r="A95" s="25">
        <v>21</v>
      </c>
      <c r="B95" s="26" t="s">
        <v>772</v>
      </c>
      <c r="C95" s="22" t="s">
        <v>773</v>
      </c>
      <c r="D95" s="23" t="s">
        <v>605</v>
      </c>
      <c r="E95" s="24">
        <v>13200</v>
      </c>
    </row>
    <row r="96" s="1" customFormat="1" customHeight="1" spans="1:5">
      <c r="A96" s="25">
        <v>22</v>
      </c>
      <c r="B96" s="26" t="s">
        <v>774</v>
      </c>
      <c r="C96" s="22" t="s">
        <v>775</v>
      </c>
      <c r="D96" s="23" t="s">
        <v>776</v>
      </c>
      <c r="E96" s="24">
        <v>50000</v>
      </c>
    </row>
    <row r="97" s="1" customFormat="1" ht="90" customHeight="1" spans="1:5">
      <c r="A97" s="25">
        <v>23</v>
      </c>
      <c r="B97" s="27" t="s">
        <v>777</v>
      </c>
      <c r="C97" s="27" t="s">
        <v>778</v>
      </c>
      <c r="D97" s="35" t="s">
        <v>779</v>
      </c>
      <c r="E97" s="36">
        <v>26000</v>
      </c>
    </row>
    <row r="98" s="1" customFormat="1" ht="84" customHeight="1" spans="1:5">
      <c r="A98" s="25">
        <v>24</v>
      </c>
      <c r="B98" s="27" t="s">
        <v>780</v>
      </c>
      <c r="C98" s="27" t="s">
        <v>781</v>
      </c>
      <c r="D98" s="35" t="s">
        <v>605</v>
      </c>
      <c r="E98" s="36">
        <v>53900</v>
      </c>
    </row>
    <row r="99" s="1" customFormat="1" customHeight="1" spans="1:5">
      <c r="A99" s="25">
        <v>25</v>
      </c>
      <c r="B99" s="27" t="s">
        <v>782</v>
      </c>
      <c r="C99" s="27" t="s">
        <v>783</v>
      </c>
      <c r="D99" s="35" t="s">
        <v>605</v>
      </c>
      <c r="E99" s="36">
        <v>8566</v>
      </c>
    </row>
    <row r="100" s="1" customFormat="1" ht="83" customHeight="1" spans="1:5">
      <c r="A100" s="25">
        <v>26</v>
      </c>
      <c r="B100" s="27" t="s">
        <v>784</v>
      </c>
      <c r="C100" s="27" t="s">
        <v>785</v>
      </c>
      <c r="D100" s="35" t="s">
        <v>605</v>
      </c>
      <c r="E100" s="36">
        <v>6500</v>
      </c>
    </row>
    <row r="101" s="1" customFormat="1" ht="92" customHeight="1" spans="1:5">
      <c r="A101" s="25">
        <v>27</v>
      </c>
      <c r="B101" s="27" t="s">
        <v>786</v>
      </c>
      <c r="C101" s="27" t="s">
        <v>787</v>
      </c>
      <c r="D101" s="35" t="s">
        <v>605</v>
      </c>
      <c r="E101" s="36">
        <v>12000</v>
      </c>
    </row>
    <row r="102" s="6" customFormat="1" ht="92" customHeight="1" spans="1:5">
      <c r="A102" s="25">
        <v>28</v>
      </c>
      <c r="B102" s="27" t="s">
        <v>788</v>
      </c>
      <c r="C102" s="27" t="s">
        <v>789</v>
      </c>
      <c r="D102" s="35" t="s">
        <v>605</v>
      </c>
      <c r="E102" s="36">
        <v>31380</v>
      </c>
    </row>
    <row r="103" s="1" customFormat="1" customHeight="1" spans="1:5">
      <c r="A103" s="25">
        <v>29</v>
      </c>
      <c r="B103" s="27" t="s">
        <v>790</v>
      </c>
      <c r="C103" s="27" t="s">
        <v>791</v>
      </c>
      <c r="D103" s="35" t="s">
        <v>779</v>
      </c>
      <c r="E103" s="36">
        <v>7500</v>
      </c>
    </row>
    <row r="104" s="1" customFormat="1" ht="59" customHeight="1" spans="1:5">
      <c r="A104" s="25">
        <v>30</v>
      </c>
      <c r="B104" s="27" t="s">
        <v>792</v>
      </c>
      <c r="C104" s="27" t="s">
        <v>793</v>
      </c>
      <c r="D104" s="35" t="s">
        <v>779</v>
      </c>
      <c r="E104" s="36">
        <v>5500</v>
      </c>
    </row>
    <row r="105" s="1" customFormat="1" customHeight="1" spans="1:5">
      <c r="A105" s="25">
        <v>31</v>
      </c>
      <c r="B105" s="37" t="s">
        <v>794</v>
      </c>
      <c r="C105" s="37" t="s">
        <v>795</v>
      </c>
      <c r="D105" s="38" t="s">
        <v>796</v>
      </c>
      <c r="E105" s="36">
        <v>12000</v>
      </c>
    </row>
    <row r="106" s="1" customFormat="1" customHeight="1" spans="1:5">
      <c r="A106" s="20" t="s">
        <v>797</v>
      </c>
      <c r="B106" s="21" t="s">
        <v>798</v>
      </c>
      <c r="C106" s="22"/>
      <c r="D106" s="23"/>
      <c r="E106" s="24"/>
    </row>
    <row r="107" s="1" customFormat="1" ht="69" customHeight="1" spans="1:5">
      <c r="A107" s="30">
        <v>1</v>
      </c>
      <c r="B107" s="26" t="s">
        <v>799</v>
      </c>
      <c r="C107" s="22" t="s">
        <v>800</v>
      </c>
      <c r="D107" s="23" t="s">
        <v>605</v>
      </c>
      <c r="E107" s="24">
        <v>200000</v>
      </c>
    </row>
    <row r="108" s="1" customFormat="1" customHeight="1" spans="1:5">
      <c r="A108" s="30">
        <v>2</v>
      </c>
      <c r="B108" s="26" t="s">
        <v>801</v>
      </c>
      <c r="C108" s="22" t="s">
        <v>802</v>
      </c>
      <c r="D108" s="23" t="s">
        <v>605</v>
      </c>
      <c r="E108" s="24">
        <v>96000</v>
      </c>
    </row>
    <row r="109" s="1" customFormat="1" customHeight="1" spans="1:5">
      <c r="A109" s="30">
        <v>3</v>
      </c>
      <c r="B109" s="26" t="s">
        <v>803</v>
      </c>
      <c r="C109" s="22" t="s">
        <v>804</v>
      </c>
      <c r="D109" s="23" t="s">
        <v>605</v>
      </c>
      <c r="E109" s="24">
        <v>80000</v>
      </c>
    </row>
    <row r="110" s="1" customFormat="1" customHeight="1" spans="1:5">
      <c r="A110" s="30">
        <v>4</v>
      </c>
      <c r="B110" s="26" t="s">
        <v>805</v>
      </c>
      <c r="C110" s="22" t="s">
        <v>806</v>
      </c>
      <c r="D110" s="23" t="s">
        <v>605</v>
      </c>
      <c r="E110" s="24">
        <v>50000</v>
      </c>
    </row>
    <row r="111" s="1" customFormat="1" customHeight="1" spans="1:5">
      <c r="A111" s="30">
        <v>5</v>
      </c>
      <c r="B111" s="26" t="s">
        <v>807</v>
      </c>
      <c r="C111" s="22" t="s">
        <v>808</v>
      </c>
      <c r="D111" s="23" t="s">
        <v>605</v>
      </c>
      <c r="E111" s="24">
        <v>100000</v>
      </c>
    </row>
    <row r="112" s="1" customFormat="1" customHeight="1" spans="1:5">
      <c r="A112" s="30">
        <v>6</v>
      </c>
      <c r="B112" s="26" t="s">
        <v>809</v>
      </c>
      <c r="C112" s="22" t="s">
        <v>810</v>
      </c>
      <c r="D112" s="23" t="s">
        <v>605</v>
      </c>
      <c r="E112" s="24">
        <v>10000</v>
      </c>
    </row>
    <row r="113" s="1" customFormat="1" customHeight="1" spans="1:5">
      <c r="A113" s="30">
        <v>7</v>
      </c>
      <c r="B113" s="26" t="s">
        <v>811</v>
      </c>
      <c r="C113" s="22" t="s">
        <v>812</v>
      </c>
      <c r="D113" s="23" t="s">
        <v>605</v>
      </c>
      <c r="E113" s="24">
        <v>40000</v>
      </c>
    </row>
    <row r="114" s="1" customFormat="1" ht="78" customHeight="1" spans="1:5">
      <c r="A114" s="30">
        <v>8</v>
      </c>
      <c r="B114" s="27" t="s">
        <v>813</v>
      </c>
      <c r="C114" s="27" t="s">
        <v>814</v>
      </c>
      <c r="D114" s="35" t="s">
        <v>605</v>
      </c>
      <c r="E114" s="39">
        <v>25000</v>
      </c>
    </row>
    <row r="115" s="1" customFormat="1" customHeight="1" spans="1:5">
      <c r="A115" s="30">
        <v>9</v>
      </c>
      <c r="B115" s="27" t="s">
        <v>815</v>
      </c>
      <c r="C115" s="27" t="s">
        <v>816</v>
      </c>
      <c r="D115" s="35" t="s">
        <v>779</v>
      </c>
      <c r="E115" s="36">
        <v>32000</v>
      </c>
    </row>
    <row r="116" s="1" customFormat="1" ht="109" customHeight="1" spans="1:5">
      <c r="A116" s="30">
        <v>10</v>
      </c>
      <c r="B116" s="27" t="s">
        <v>817</v>
      </c>
      <c r="C116" s="27" t="s">
        <v>818</v>
      </c>
      <c r="D116" s="35" t="s">
        <v>779</v>
      </c>
      <c r="E116" s="39">
        <v>28000</v>
      </c>
    </row>
    <row r="117" s="1" customFormat="1" ht="40" customHeight="1" spans="1:5">
      <c r="A117" s="20" t="s">
        <v>819</v>
      </c>
      <c r="B117" s="21" t="s">
        <v>820</v>
      </c>
      <c r="C117" s="22"/>
      <c r="D117" s="23"/>
      <c r="E117" s="24"/>
    </row>
    <row r="118" s="4" customFormat="1" customHeight="1" spans="1:5">
      <c r="A118" s="25">
        <v>1</v>
      </c>
      <c r="B118" s="26" t="s">
        <v>821</v>
      </c>
      <c r="C118" s="22" t="s">
        <v>822</v>
      </c>
      <c r="D118" s="23" t="s">
        <v>605</v>
      </c>
      <c r="E118" s="24">
        <v>2200</v>
      </c>
    </row>
    <row r="119" s="4" customFormat="1" customHeight="1" spans="1:5">
      <c r="A119" s="25">
        <v>2</v>
      </c>
      <c r="B119" s="26" t="s">
        <v>823</v>
      </c>
      <c r="C119" s="22" t="s">
        <v>824</v>
      </c>
      <c r="D119" s="23" t="s">
        <v>605</v>
      </c>
      <c r="E119" s="24">
        <v>1350</v>
      </c>
    </row>
    <row r="120" s="4" customFormat="1" customHeight="1" spans="1:5">
      <c r="A120" s="25">
        <v>3</v>
      </c>
      <c r="B120" s="26" t="s">
        <v>825</v>
      </c>
      <c r="C120" s="22" t="s">
        <v>826</v>
      </c>
      <c r="D120" s="23" t="s">
        <v>605</v>
      </c>
      <c r="E120" s="24">
        <v>1200</v>
      </c>
    </row>
    <row r="121" s="4" customFormat="1" customHeight="1" spans="1:5">
      <c r="A121" s="25">
        <v>4</v>
      </c>
      <c r="B121" s="26" t="s">
        <v>827</v>
      </c>
      <c r="C121" s="22" t="s">
        <v>828</v>
      </c>
      <c r="D121" s="23" t="s">
        <v>605</v>
      </c>
      <c r="E121" s="24">
        <v>6000</v>
      </c>
    </row>
    <row r="122" s="4" customFormat="1" customHeight="1" spans="1:5">
      <c r="A122" s="25">
        <v>5</v>
      </c>
      <c r="B122" s="26" t="s">
        <v>829</v>
      </c>
      <c r="C122" s="22" t="s">
        <v>830</v>
      </c>
      <c r="D122" s="23" t="s">
        <v>605</v>
      </c>
      <c r="E122" s="24">
        <v>4500</v>
      </c>
    </row>
    <row r="123" s="4" customFormat="1" customHeight="1" spans="1:5">
      <c r="A123" s="25">
        <v>6</v>
      </c>
      <c r="B123" s="26" t="s">
        <v>831</v>
      </c>
      <c r="C123" s="22" t="s">
        <v>832</v>
      </c>
      <c r="D123" s="23" t="s">
        <v>605</v>
      </c>
      <c r="E123" s="24">
        <v>1000</v>
      </c>
    </row>
    <row r="124" s="4" customFormat="1" customHeight="1" spans="1:5">
      <c r="A124" s="25">
        <v>7</v>
      </c>
      <c r="B124" s="26" t="s">
        <v>833</v>
      </c>
      <c r="C124" s="22" t="s">
        <v>834</v>
      </c>
      <c r="D124" s="23" t="s">
        <v>605</v>
      </c>
      <c r="E124" s="24">
        <v>5000</v>
      </c>
    </row>
    <row r="125" s="4" customFormat="1" customHeight="1" spans="1:5">
      <c r="A125" s="25">
        <v>8</v>
      </c>
      <c r="B125" s="26" t="s">
        <v>835</v>
      </c>
      <c r="C125" s="22" t="s">
        <v>836</v>
      </c>
      <c r="D125" s="23" t="s">
        <v>605</v>
      </c>
      <c r="E125" s="24">
        <v>3500</v>
      </c>
    </row>
    <row r="126" s="4" customFormat="1" customHeight="1" spans="1:5">
      <c r="A126" s="25">
        <v>9</v>
      </c>
      <c r="B126" s="26" t="s">
        <v>837</v>
      </c>
      <c r="C126" s="22" t="s">
        <v>838</v>
      </c>
      <c r="D126" s="23" t="s">
        <v>605</v>
      </c>
      <c r="E126" s="24">
        <v>3000</v>
      </c>
    </row>
    <row r="127" s="4" customFormat="1" customHeight="1" spans="1:5">
      <c r="A127" s="25">
        <v>10</v>
      </c>
      <c r="B127" s="26" t="s">
        <v>839</v>
      </c>
      <c r="C127" s="22" t="s">
        <v>840</v>
      </c>
      <c r="D127" s="23" t="s">
        <v>605</v>
      </c>
      <c r="E127" s="24">
        <v>1600</v>
      </c>
    </row>
    <row r="128" s="4" customFormat="1" customHeight="1" spans="1:5">
      <c r="A128" s="25">
        <v>11</v>
      </c>
      <c r="B128" s="26" t="s">
        <v>841</v>
      </c>
      <c r="C128" s="22" t="s">
        <v>842</v>
      </c>
      <c r="D128" s="23" t="s">
        <v>605</v>
      </c>
      <c r="E128" s="24">
        <v>1200</v>
      </c>
    </row>
    <row r="129" s="1" customFormat="1" customHeight="1" spans="1:5">
      <c r="A129" s="25">
        <v>12</v>
      </c>
      <c r="B129" s="26" t="s">
        <v>843</v>
      </c>
      <c r="C129" s="22" t="s">
        <v>844</v>
      </c>
      <c r="D129" s="23" t="s">
        <v>605</v>
      </c>
      <c r="E129" s="24">
        <v>25000</v>
      </c>
    </row>
    <row r="130" s="4" customFormat="1" customHeight="1" spans="1:5">
      <c r="A130" s="25">
        <v>13</v>
      </c>
      <c r="B130" s="26" t="s">
        <v>845</v>
      </c>
      <c r="C130" s="22" t="s">
        <v>846</v>
      </c>
      <c r="D130" s="23" t="s">
        <v>605</v>
      </c>
      <c r="E130" s="24">
        <v>3000</v>
      </c>
    </row>
    <row r="131" s="4" customFormat="1" customHeight="1" spans="1:5">
      <c r="A131" s="25">
        <v>14</v>
      </c>
      <c r="B131" s="26" t="s">
        <v>847</v>
      </c>
      <c r="C131" s="22" t="s">
        <v>848</v>
      </c>
      <c r="D131" s="23" t="s">
        <v>605</v>
      </c>
      <c r="E131" s="24">
        <v>12000</v>
      </c>
    </row>
    <row r="132" s="4" customFormat="1" customHeight="1" spans="1:5">
      <c r="A132" s="25">
        <v>15</v>
      </c>
      <c r="B132" s="26" t="s">
        <v>849</v>
      </c>
      <c r="C132" s="22" t="s">
        <v>850</v>
      </c>
      <c r="D132" s="23" t="s">
        <v>605</v>
      </c>
      <c r="E132" s="24">
        <v>5000</v>
      </c>
    </row>
    <row r="133" s="4" customFormat="1" customHeight="1" spans="1:5">
      <c r="A133" s="25">
        <v>16</v>
      </c>
      <c r="B133" s="26" t="s">
        <v>851</v>
      </c>
      <c r="C133" s="22" t="s">
        <v>852</v>
      </c>
      <c r="D133" s="23" t="s">
        <v>605</v>
      </c>
      <c r="E133" s="24">
        <v>12000</v>
      </c>
    </row>
    <row r="134" s="4" customFormat="1" customHeight="1" spans="1:5">
      <c r="A134" s="25">
        <v>17</v>
      </c>
      <c r="B134" s="26" t="s">
        <v>853</v>
      </c>
      <c r="C134" s="22" t="s">
        <v>854</v>
      </c>
      <c r="D134" s="23" t="s">
        <v>605</v>
      </c>
      <c r="E134" s="24">
        <v>8000</v>
      </c>
    </row>
    <row r="135" s="4" customFormat="1" customHeight="1" spans="1:5">
      <c r="A135" s="25">
        <v>18</v>
      </c>
      <c r="B135" s="26" t="s">
        <v>855</v>
      </c>
      <c r="C135" s="22" t="s">
        <v>856</v>
      </c>
      <c r="D135" s="23" t="s">
        <v>584</v>
      </c>
      <c r="E135" s="24">
        <v>4500</v>
      </c>
    </row>
  </sheetData>
  <mergeCells count="5">
    <mergeCell ref="A1:E1"/>
    <mergeCell ref="A2:A3"/>
    <mergeCell ref="B2:B3"/>
    <mergeCell ref="C2:C3"/>
    <mergeCell ref="D2:D3"/>
  </mergeCells>
  <conditionalFormatting sqref="C28">
    <cfRule type="duplicateValues" dxfId="0" priority="161"/>
  </conditionalFormatting>
  <conditionalFormatting sqref="C29">
    <cfRule type="duplicateValues" dxfId="0" priority="169"/>
  </conditionalFormatting>
  <conditionalFormatting sqref="E29">
    <cfRule type="duplicateValues" dxfId="0" priority="167"/>
  </conditionalFormatting>
  <conditionalFormatting sqref="C34">
    <cfRule type="duplicateValues" dxfId="0" priority="152"/>
  </conditionalFormatting>
  <conditionalFormatting sqref="C35">
    <cfRule type="duplicateValues" dxfId="0" priority="143"/>
  </conditionalFormatting>
  <conditionalFormatting sqref="C38">
    <cfRule type="duplicateValues" dxfId="0" priority="129"/>
  </conditionalFormatting>
  <conditionalFormatting sqref="C39">
    <cfRule type="duplicateValues" dxfId="0" priority="118"/>
  </conditionalFormatting>
  <conditionalFormatting sqref="C40">
    <cfRule type="duplicateValues" dxfId="0" priority="110"/>
  </conditionalFormatting>
  <conditionalFormatting sqref="C41">
    <cfRule type="duplicateValues" dxfId="0" priority="102"/>
  </conditionalFormatting>
  <conditionalFormatting sqref="C42">
    <cfRule type="duplicateValues" dxfId="0" priority="98"/>
  </conditionalFormatting>
  <conditionalFormatting sqref="C44">
    <cfRule type="duplicateValues" dxfId="0" priority="87"/>
  </conditionalFormatting>
  <conditionalFormatting sqref="C48">
    <cfRule type="duplicateValues" dxfId="0" priority="77"/>
  </conditionalFormatting>
  <conditionalFormatting sqref="C49">
    <cfRule type="duplicateValues" dxfId="0" priority="75"/>
  </conditionalFormatting>
  <conditionalFormatting sqref="C53">
    <cfRule type="duplicateValues" dxfId="0" priority="53"/>
  </conditionalFormatting>
  <conditionalFormatting sqref="C58">
    <cfRule type="duplicateValues" dxfId="0" priority="48"/>
  </conditionalFormatting>
  <conditionalFormatting sqref="C59">
    <cfRule type="duplicateValues" dxfId="0" priority="44"/>
  </conditionalFormatting>
  <conditionalFormatting sqref="C61">
    <cfRule type="duplicateValues" dxfId="0" priority="5"/>
  </conditionalFormatting>
  <conditionalFormatting sqref="C62">
    <cfRule type="duplicateValues" dxfId="0" priority="33"/>
  </conditionalFormatting>
  <conditionalFormatting sqref="C64:D64">
    <cfRule type="duplicateValues" dxfId="0" priority="22"/>
  </conditionalFormatting>
  <conditionalFormatting sqref="C67">
    <cfRule type="duplicateValues" dxfId="0" priority="20"/>
  </conditionalFormatting>
  <conditionalFormatting sqref="C68">
    <cfRule type="duplicateValues" dxfId="0" priority="16"/>
  </conditionalFormatting>
  <conditionalFormatting sqref="C70">
    <cfRule type="duplicateValues" dxfId="0" priority="10"/>
  </conditionalFormatting>
  <conditionalFormatting sqref="C71:D71">
    <cfRule type="duplicateValues" dxfId="0" priority="171"/>
  </conditionalFormatting>
  <conditionalFormatting sqref="C72">
    <cfRule type="duplicateValues" dxfId="0" priority="170"/>
  </conditionalFormatting>
  <conditionalFormatting sqref="C45:C47">
    <cfRule type="duplicateValues" dxfId="0" priority="83"/>
  </conditionalFormatting>
  <conditionalFormatting sqref="C50:C51">
    <cfRule type="duplicateValues" dxfId="0" priority="71"/>
  </conditionalFormatting>
  <dataValidations count="1">
    <dataValidation type="textLength" operator="between" allowBlank="1" showInputMessage="1" showErrorMessage="1" sqref="C83">
      <formula1>1</formula1>
      <formula2>60</formula2>
    </dataValidation>
  </dataValidations>
  <printOptions horizontalCentered="1" verticalCentered="1"/>
  <pageMargins left="0.314583333333333" right="0.393055555555556" top="0.786805555555556" bottom="0.629861111111111" header="0.472222222222222" footer="0.393055555555556"/>
  <pageSetup paperSize="9" scale="61" fitToHeight="0" orientation="portrait" horizontalDpi="600" verticalDpi="600"/>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项目行业类型</vt:lpstr>
      <vt:lpstr>企业信用评级</vt:lpstr>
      <vt:lpstr>融资模式</vt:lpstr>
      <vt:lpstr>汇总单位</vt:lpstr>
      <vt:lpstr>云南行政区划</vt:lpstr>
      <vt:lpstr>项目库表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王永琼 2014-10-08</dc:creator>
  <dc:description>作者：云南省发改委重点处(p:YNSFGWZDC)</dc:description>
  <cp:lastModifiedBy>刘玲</cp:lastModifiedBy>
  <cp:revision>1</cp:revision>
  <dcterms:created xsi:type="dcterms:W3CDTF">2011-09-07T18:10:00Z</dcterms:created>
  <cp:lastPrinted>2016-05-26T17:51:00Z</cp:lastPrinted>
  <dcterms:modified xsi:type="dcterms:W3CDTF">2024-01-30T00:31:06Z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31CBBB4A0F2B40E58A09B9D6DDAE7A21</vt:lpwstr>
  </property>
</Properties>
</file>