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1" sheetId="13" r:id="rId1"/>
  </sheets>
  <definedNames>
    <definedName name="_xlnm._FilterDatabase" localSheetId="0" hidden="1">'1'!$A$15:$U$30</definedName>
    <definedName name="_xlnm.Print_Titles" localSheetId="0">'1'!$2:$15</definedName>
  </definedNames>
  <calcPr calcId="144525"/>
</workbook>
</file>

<file path=xl/sharedStrings.xml><?xml version="1.0" encoding="utf-8"?>
<sst xmlns="http://schemas.openxmlformats.org/spreadsheetml/2006/main" count="278" uniqueCount="172">
  <si>
    <t>附件2-1</t>
  </si>
  <si>
    <t>绩效目标表</t>
  </si>
  <si>
    <t>（2024年度）</t>
  </si>
  <si>
    <t>项目名称</t>
  </si>
  <si>
    <t>黄瓜园镇2024年第一批中央财政衔接资金农村污水治理项目</t>
  </si>
  <si>
    <t>项目负责人及电话</t>
  </si>
  <si>
    <t>杨黎 15096469912</t>
  </si>
  <si>
    <t>主管部门</t>
  </si>
  <si>
    <t>元谋县乡村振兴局</t>
  </si>
  <si>
    <t>实施单位</t>
  </si>
  <si>
    <t>元谋县黄瓜园镇人民政府</t>
  </si>
  <si>
    <t>资金情况
（万元）</t>
  </si>
  <si>
    <t>年度资金总额</t>
  </si>
  <si>
    <t>其中：财政拨款</t>
  </si>
  <si>
    <t>其他资金（群众投工投劳）</t>
  </si>
  <si>
    <t>总体
目标</t>
  </si>
  <si>
    <t>通过埋设污水管道42191.3米，新建污水处理池37个、入户隔油池2060个、污水检查井1075个，解决14个村小组2870户11424人污水排放问题，提升村庄人居环境质量，受益群众满意度≥95%。</t>
  </si>
  <si>
    <t>项目单位</t>
  </si>
  <si>
    <t>财政投入资金（万元）</t>
  </si>
  <si>
    <t>绩效目标</t>
  </si>
  <si>
    <t>产出指标</t>
  </si>
  <si>
    <t>效益指标</t>
  </si>
  <si>
    <t>满意度指标</t>
  </si>
  <si>
    <t>数量指标</t>
  </si>
  <si>
    <t>质量指标</t>
  </si>
  <si>
    <t>时效指标</t>
  </si>
  <si>
    <t>成本指标</t>
  </si>
  <si>
    <t>社会效益指标</t>
  </si>
  <si>
    <t>生态效益指标</t>
  </si>
  <si>
    <t>可持续影响指标</t>
  </si>
  <si>
    <t>服务对象满意度</t>
  </si>
  <si>
    <t>★新建污水收集管道长度（ ≥**米 ）</t>
  </si>
  <si>
    <t>检查井（≥**个）</t>
  </si>
  <si>
    <t>入户隔油池（ ≥**个 ）</t>
  </si>
  <si>
    <t>污水处理池（ ≥**个 ）</t>
  </si>
  <si>
    <t>★项目（工程）验收合格率（≥**%）</t>
  </si>
  <si>
    <t>计划开工时间</t>
  </si>
  <si>
    <t>计划完工时间</t>
  </si>
  <si>
    <t>★项目（工程）完成及时率（≥**%）</t>
  </si>
  <si>
    <t>污水收集管道工程补助标准（**≤元/米）</t>
  </si>
  <si>
    <t>污水检查井工程补助标准（**≤元/个）</t>
  </si>
  <si>
    <t>入户隔油池工程补助标准（**≤元/个）</t>
  </si>
  <si>
    <t>钢筋砼氧化池补助标准（≤元/座）</t>
  </si>
  <si>
    <t>脱贫地区受益受益居民（≥**户/人)</t>
  </si>
  <si>
    <t xml:space="preserve"> 农村生活污水处理率（≥**%）</t>
  </si>
  <si>
    <t xml:space="preserve"> 工程设计使用年限（≥**年）</t>
  </si>
  <si>
    <t>★受益脱贫人口满意度（≥**%）</t>
  </si>
  <si>
    <t>合计</t>
  </si>
  <si>
    <t>≥42163.3米</t>
  </si>
  <si>
    <t>≥1075个</t>
  </si>
  <si>
    <t>≥2060个</t>
  </si>
  <si>
    <t>≥37个</t>
  </si>
  <si>
    <t>2870户11424人</t>
  </si>
  <si>
    <t>黄瓜园镇</t>
  </si>
  <si>
    <t>牛街村委会牛街村小组农村污水治理项目</t>
  </si>
  <si>
    <t>≥3993.6米</t>
  </si>
  <si>
    <t>≥164个</t>
  </si>
  <si>
    <t>≥231个</t>
  </si>
  <si>
    <t>≥3个</t>
  </si>
  <si>
    <t>≥100%</t>
  </si>
  <si>
    <t>≤204.15元/米</t>
  </si>
  <si>
    <t>≤788.11元/个</t>
  </si>
  <si>
    <t>≤64.29元/个</t>
  </si>
  <si>
    <t>≤48167元/座</t>
  </si>
  <si>
    <t>≥452户1729人</t>
  </si>
  <si>
    <t>≥90%</t>
  </si>
  <si>
    <t>≥15</t>
  </si>
  <si>
    <t>≥95%</t>
  </si>
  <si>
    <t>金牛街村委会河东村小组农村污水治理项目</t>
  </si>
  <si>
    <t>≥1988.5米</t>
  </si>
  <si>
    <t>≥75个</t>
  </si>
  <si>
    <t>≥57个</t>
  </si>
  <si>
    <t>≥4个</t>
  </si>
  <si>
    <t>≤194.2元/米</t>
  </si>
  <si>
    <t>≤796.72元/个</t>
  </si>
  <si>
    <t>≤72.63元/个</t>
  </si>
  <si>
    <t>≤16400元/座</t>
  </si>
  <si>
    <t>≥199户761人</t>
  </si>
  <si>
    <t>点连村委会下旦劳村小组农村污水治理项目</t>
  </si>
  <si>
    <t>≥1660米</t>
  </si>
  <si>
    <t>≥34个</t>
  </si>
  <si>
    <t>≥50个</t>
  </si>
  <si>
    <t>≥1个</t>
  </si>
  <si>
    <t>≤150.25元/米</t>
  </si>
  <si>
    <t>≤538.24元/</t>
  </si>
  <si>
    <t>≤150元/</t>
  </si>
  <si>
    <t>≤63750元/座</t>
  </si>
  <si>
    <t>≥66户285人</t>
  </si>
  <si>
    <t>领庄村委会小学庄村小组农村污水治理项目</t>
  </si>
  <si>
    <t>≥1510米</t>
  </si>
  <si>
    <t>≥33个</t>
  </si>
  <si>
    <t>≥40个</t>
  </si>
  <si>
    <t>≥2个</t>
  </si>
  <si>
    <t>≤132.06元/米</t>
  </si>
  <si>
    <t>≤850元/个</t>
  </si>
  <si>
    <t>≤150元/个</t>
  </si>
  <si>
    <t>≤9100元/座</t>
  </si>
  <si>
    <t>≥61户230人</t>
  </si>
  <si>
    <t>苴林村委会苴林大村村小组农村污水治理项目</t>
  </si>
  <si>
    <t>≥7520米</t>
  </si>
  <si>
    <t>≥117个</t>
  </si>
  <si>
    <t>≥351个</t>
  </si>
  <si>
    <t>≤200.26元/米</t>
  </si>
  <si>
    <t>≤1102.99元/个</t>
  </si>
  <si>
    <t>≤42925元/座</t>
  </si>
  <si>
    <t>≥388户1495人</t>
  </si>
  <si>
    <t>苴林村委会猴街村小组农村污水治理项目</t>
  </si>
  <si>
    <t>≥3863米</t>
  </si>
  <si>
    <t>≥71个</t>
  </si>
  <si>
    <t>≥298个</t>
  </si>
  <si>
    <t>≤218.41元/米</t>
  </si>
  <si>
    <t>≤871.89元/个</t>
  </si>
  <si>
    <t>≤25500元/座</t>
  </si>
  <si>
    <t>≥298户1120</t>
  </si>
  <si>
    <t>龙山村委会五福村小组农村污水治理项目</t>
  </si>
  <si>
    <t>≥2978米</t>
  </si>
  <si>
    <t>≥88个</t>
  </si>
  <si>
    <t>≥186个</t>
  </si>
  <si>
    <t>≥5个</t>
  </si>
  <si>
    <t>≤240.87元/米</t>
  </si>
  <si>
    <t>≤6980元/座</t>
  </si>
  <si>
    <t>≥186户818人</t>
  </si>
  <si>
    <t>龙山村委会洪告村小组农村污水治理项目</t>
  </si>
  <si>
    <t>≥4257.5米</t>
  </si>
  <si>
    <t>≥132个</t>
  </si>
  <si>
    <t>≥227个</t>
  </si>
  <si>
    <t>≤248.05元/米</t>
  </si>
  <si>
    <t>≤22500元/座</t>
  </si>
  <si>
    <t>≥228户939人</t>
  </si>
  <si>
    <t>龙山村委会十棵树村小组农村污水治理项目</t>
  </si>
  <si>
    <t>≥3213米</t>
  </si>
  <si>
    <t>≥65个</t>
  </si>
  <si>
    <t>≥146个</t>
  </si>
  <si>
    <t>≤231.53元/米</t>
  </si>
  <si>
    <t>≤990.31元/个</t>
  </si>
  <si>
    <t>≤299元/个</t>
  </si>
  <si>
    <t>≤19125元/座</t>
  </si>
  <si>
    <t>≥178户673人</t>
  </si>
  <si>
    <t>金龙山村委会公卓村小组农村污水治理项目</t>
  </si>
  <si>
    <t>≥2687.3米</t>
  </si>
  <si>
    <t>≥92个</t>
  </si>
  <si>
    <t>≥112个</t>
  </si>
  <si>
    <t>≤225.52元/米</t>
  </si>
  <si>
    <t>≤600元/个</t>
  </si>
  <si>
    <t>≥225户925人</t>
  </si>
  <si>
    <t>安定村委会下棋柳村小组农村污水治理项目</t>
  </si>
  <si>
    <t>≥444.2米</t>
  </si>
  <si>
    <t>≥13个</t>
  </si>
  <si>
    <t>≥14个</t>
  </si>
  <si>
    <t>≤264.51元/米</t>
  </si>
  <si>
    <t>≤1460元/个</t>
  </si>
  <si>
    <t>≤42500元/座</t>
  </si>
  <si>
    <t>≥113户501人</t>
  </si>
  <si>
    <t>安定村委会班法村小组农村污水治理项目</t>
  </si>
  <si>
    <t>≥1787.5米</t>
  </si>
  <si>
    <t>≥28个</t>
  </si>
  <si>
    <t>≥53个</t>
  </si>
  <si>
    <t>≤119.66元/米</t>
  </si>
  <si>
    <t>≥90户365人</t>
  </si>
  <si>
    <t>安定村委会大黄瓜园村小组农村污水治理项目</t>
  </si>
  <si>
    <t>≥1139米</t>
  </si>
  <si>
    <t>≥23个</t>
  </si>
  <si>
    <t>≥35个</t>
  </si>
  <si>
    <t>≤139.51元/米</t>
  </si>
  <si>
    <t>≤21250元/座</t>
  </si>
  <si>
    <t>≥50户201人</t>
  </si>
  <si>
    <t>雷村委会金河水大村村小组农村污水治理项目</t>
  </si>
  <si>
    <t>≥5119.7米</t>
  </si>
  <si>
    <t>≥140个</t>
  </si>
  <si>
    <t>≥260个</t>
  </si>
  <si>
    <t>≤168.27元/米</t>
  </si>
  <si>
    <t>≥336户1342人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</si>
</sst>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);[Red]\(0.0000\)"/>
    <numFmt numFmtId="177" formatCode="0.00_ "/>
    <numFmt numFmtId="178" formatCode="yyyy&quot;年&quot;m&quot;月&quot;d&quot;日&quot;;@"/>
    <numFmt numFmtId="179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6" fillId="30" borderId="1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top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>
      <alignment horizontal="center" vertical="center" wrapText="1"/>
    </xf>
    <xf numFmtId="0" fontId="3" fillId="0" borderId="4" xfId="49" applyNumberFormat="1" applyFont="1" applyFill="1" applyBorder="1" applyAlignment="1">
      <alignment horizontal="center" vertical="center" wrapText="1"/>
    </xf>
    <xf numFmtId="0" fontId="3" fillId="0" borderId="5" xfId="49" applyNumberFormat="1" applyFont="1" applyFill="1" applyBorder="1" applyAlignment="1">
      <alignment horizontal="center" vertical="center" wrapText="1"/>
    </xf>
    <xf numFmtId="0" fontId="3" fillId="0" borderId="5" xfId="50" applyNumberFormat="1" applyFont="1" applyFill="1" applyBorder="1">
      <alignment vertical="center"/>
    </xf>
    <xf numFmtId="0" fontId="3" fillId="0" borderId="5" xfId="49" applyNumberFormat="1" applyFont="1" applyFill="1" applyBorder="1" applyAlignment="1">
      <alignment horizontal="left" vertical="center" wrapText="1"/>
    </xf>
    <xf numFmtId="0" fontId="3" fillId="0" borderId="5" xfId="49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horizontal="left" vertical="center" wrapText="1"/>
    </xf>
    <xf numFmtId="177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vertical="center" wrapText="1"/>
    </xf>
    <xf numFmtId="177" fontId="3" fillId="0" borderId="5" xfId="4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8" fontId="4" fillId="0" borderId="5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tabSelected="1" zoomScaleSheetLayoutView="85" workbookViewId="0">
      <selection activeCell="U7" sqref="U7"/>
    </sheetView>
  </sheetViews>
  <sheetFormatPr defaultColWidth="9" defaultRowHeight="14.4"/>
  <cols>
    <col min="1" max="1" width="7.77777777777778" customWidth="1"/>
    <col min="2" max="2" width="18.8888888888889" customWidth="1"/>
    <col min="3" max="3" width="8.22222222222222" customWidth="1"/>
    <col min="4" max="4" width="10.3796296296296" customWidth="1"/>
    <col min="5" max="5" width="7.11111111111111" customWidth="1"/>
    <col min="6" max="6" width="8.44444444444444" customWidth="1"/>
    <col min="7" max="7" width="6.62962962962963" customWidth="1"/>
    <col min="8" max="8" width="6.88888888888889" customWidth="1"/>
    <col min="9" max="9" width="13" customWidth="1"/>
    <col min="10" max="10" width="11.25" customWidth="1"/>
    <col min="11" max="11" width="7.22222222222222" customWidth="1"/>
    <col min="12" max="12" width="9.88888888888889" customWidth="1"/>
    <col min="13" max="13" width="9.55555555555556" customWidth="1"/>
    <col min="14" max="14" width="9.11111111111111" customWidth="1"/>
    <col min="15" max="15" width="8.88888888888889" customWidth="1"/>
    <col min="16" max="16" width="11.7777777777778" customWidth="1"/>
    <col min="17" max="17" width="6.44444444444444" customWidth="1"/>
    <col min="18" max="18" width="6" customWidth="1"/>
    <col min="19" max="19" width="5.88888888888889" customWidth="1"/>
    <col min="20" max="20" width="12.8796296296296" style="4"/>
    <col min="21" max="21" width="14.1296296296296" style="4"/>
  </cols>
  <sheetData>
    <row r="1" spans="1:1">
      <c r="A1" t="s">
        <v>0</v>
      </c>
    </row>
    <row r="2" ht="24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18" customHeight="1" spans="1:19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="1" customFormat="1" ht="23" customHeight="1" spans="1:21">
      <c r="A4" s="7" t="s">
        <v>3</v>
      </c>
      <c r="B4" s="8"/>
      <c r="C4" s="7" t="s">
        <v>4</v>
      </c>
      <c r="D4" s="9"/>
      <c r="E4" s="9"/>
      <c r="F4" s="9"/>
      <c r="G4" s="9"/>
      <c r="H4" s="9"/>
      <c r="I4" s="9"/>
      <c r="J4" s="9"/>
      <c r="K4" s="7" t="s">
        <v>5</v>
      </c>
      <c r="L4" s="9"/>
      <c r="M4" s="9"/>
      <c r="N4" s="9"/>
      <c r="O4" s="9"/>
      <c r="P4" s="10" t="s">
        <v>6</v>
      </c>
      <c r="Q4" s="10"/>
      <c r="R4" s="10"/>
      <c r="S4" s="10"/>
      <c r="T4" s="2"/>
      <c r="U4" s="2"/>
    </row>
    <row r="5" s="1" customFormat="1" ht="19.8" customHeight="1" spans="1:21">
      <c r="A5" s="7" t="s">
        <v>7</v>
      </c>
      <c r="B5" s="8"/>
      <c r="C5" s="7" t="s">
        <v>8</v>
      </c>
      <c r="D5" s="9"/>
      <c r="E5" s="9"/>
      <c r="F5" s="9"/>
      <c r="G5" s="9"/>
      <c r="H5" s="9"/>
      <c r="I5" s="9"/>
      <c r="J5" s="9"/>
      <c r="K5" s="10" t="s">
        <v>9</v>
      </c>
      <c r="L5" s="10"/>
      <c r="M5" s="10"/>
      <c r="N5" s="10"/>
      <c r="O5" s="10"/>
      <c r="P5" s="9" t="s">
        <v>10</v>
      </c>
      <c r="Q5" s="9"/>
      <c r="R5" s="9"/>
      <c r="S5" s="8"/>
      <c r="T5" s="2"/>
      <c r="U5" s="2"/>
    </row>
    <row r="6" s="1" customFormat="1" ht="18" customHeight="1" spans="1:21">
      <c r="A6" s="10" t="s">
        <v>11</v>
      </c>
      <c r="B6" s="10"/>
      <c r="C6" s="10"/>
      <c r="D6" s="11"/>
      <c r="E6" s="9" t="s">
        <v>12</v>
      </c>
      <c r="F6" s="9"/>
      <c r="G6" s="9"/>
      <c r="H6" s="9"/>
      <c r="I6" s="9"/>
      <c r="J6" s="9"/>
      <c r="K6" s="9"/>
      <c r="L6" s="34">
        <f>C17+C18+C19+C20+C21+C22+C23+C24+C25+C26+C27+C28+C29+C30</f>
        <v>430.5</v>
      </c>
      <c r="M6" s="34"/>
      <c r="N6" s="34"/>
      <c r="O6" s="34"/>
      <c r="P6" s="34"/>
      <c r="Q6" s="34"/>
      <c r="R6" s="34"/>
      <c r="S6" s="34"/>
      <c r="T6" s="2"/>
      <c r="U6" s="2"/>
    </row>
    <row r="7" s="1" customFormat="1" ht="18" customHeight="1" spans="1:21">
      <c r="A7" s="11"/>
      <c r="B7" s="11"/>
      <c r="C7" s="11"/>
      <c r="D7" s="11"/>
      <c r="E7" s="9" t="s">
        <v>13</v>
      </c>
      <c r="F7" s="9"/>
      <c r="G7" s="9"/>
      <c r="H7" s="9"/>
      <c r="I7" s="9"/>
      <c r="J7" s="9"/>
      <c r="K7" s="9"/>
      <c r="L7" s="34">
        <v>430.5</v>
      </c>
      <c r="M7" s="34"/>
      <c r="N7" s="34"/>
      <c r="O7" s="34"/>
      <c r="P7" s="34"/>
      <c r="Q7" s="34"/>
      <c r="R7" s="34"/>
      <c r="S7" s="34"/>
      <c r="T7" s="2"/>
      <c r="U7" s="2"/>
    </row>
    <row r="8" s="1" customFormat="1" ht="18" customHeight="1" spans="1:21">
      <c r="A8" s="11"/>
      <c r="B8" s="11"/>
      <c r="C8" s="11"/>
      <c r="D8" s="11"/>
      <c r="E8" s="9" t="s">
        <v>14</v>
      </c>
      <c r="F8" s="9"/>
      <c r="G8" s="9"/>
      <c r="H8" s="9"/>
      <c r="I8" s="9"/>
      <c r="J8" s="9"/>
      <c r="K8" s="9"/>
      <c r="L8" s="34">
        <v>669.27</v>
      </c>
      <c r="M8" s="34"/>
      <c r="N8" s="34"/>
      <c r="O8" s="34"/>
      <c r="P8" s="34"/>
      <c r="Q8" s="34"/>
      <c r="R8" s="34"/>
      <c r="S8" s="34"/>
      <c r="T8" s="2"/>
      <c r="U8" s="2"/>
    </row>
    <row r="9" s="1" customFormat="1" ht="17.4" customHeight="1" spans="1:21">
      <c r="A9" s="10" t="s">
        <v>15</v>
      </c>
      <c r="B9" s="12" t="s">
        <v>16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"/>
      <c r="U9" s="2"/>
    </row>
    <row r="10" s="1" customFormat="1" ht="16.8" customHeight="1" spans="1:2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"/>
      <c r="U10" s="2"/>
    </row>
    <row r="11" s="1" customFormat="1" ht="7" hidden="1" customHeight="1" spans="1:21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"/>
      <c r="U11" s="2"/>
    </row>
    <row r="12" s="1" customFormat="1" ht="20" customHeight="1" spans="1:21">
      <c r="A12" s="14" t="s">
        <v>17</v>
      </c>
      <c r="B12" s="15" t="s">
        <v>3</v>
      </c>
      <c r="C12" s="16" t="s">
        <v>18</v>
      </c>
      <c r="D12" s="14" t="s">
        <v>19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"/>
      <c r="U12" s="2"/>
    </row>
    <row r="13" s="1" customFormat="1" ht="25" customHeight="1" spans="1:21">
      <c r="A13" s="14"/>
      <c r="B13" s="17"/>
      <c r="C13" s="18"/>
      <c r="D13" s="19" t="s">
        <v>20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 t="s">
        <v>21</v>
      </c>
      <c r="Q13" s="20"/>
      <c r="R13" s="44"/>
      <c r="S13" s="43" t="s">
        <v>22</v>
      </c>
      <c r="T13" s="2"/>
      <c r="U13" s="2"/>
    </row>
    <row r="14" s="2" customFormat="1" ht="37" customHeight="1" spans="1:19">
      <c r="A14" s="14"/>
      <c r="B14" s="17"/>
      <c r="C14" s="18"/>
      <c r="D14" s="19" t="s">
        <v>23</v>
      </c>
      <c r="E14" s="20"/>
      <c r="F14" s="20"/>
      <c r="G14" s="20"/>
      <c r="H14" s="14" t="s">
        <v>24</v>
      </c>
      <c r="I14" s="35" t="s">
        <v>25</v>
      </c>
      <c r="J14" s="36"/>
      <c r="K14" s="37"/>
      <c r="L14" s="35" t="s">
        <v>26</v>
      </c>
      <c r="M14" s="36"/>
      <c r="N14" s="36"/>
      <c r="O14" s="36"/>
      <c r="P14" s="35" t="s">
        <v>27</v>
      </c>
      <c r="Q14" s="35" t="s">
        <v>28</v>
      </c>
      <c r="R14" s="43" t="s">
        <v>29</v>
      </c>
      <c r="S14" s="43" t="s">
        <v>30</v>
      </c>
    </row>
    <row r="15" s="1" customFormat="1" ht="79.8" customHeight="1" spans="1:21">
      <c r="A15" s="14"/>
      <c r="B15" s="21"/>
      <c r="C15" s="22"/>
      <c r="D15" s="23" t="s">
        <v>31</v>
      </c>
      <c r="E15" s="23" t="s">
        <v>32</v>
      </c>
      <c r="F15" s="23" t="s">
        <v>33</v>
      </c>
      <c r="G15" s="23" t="s">
        <v>34</v>
      </c>
      <c r="H15" s="24" t="s">
        <v>35</v>
      </c>
      <c r="I15" s="24" t="s">
        <v>36</v>
      </c>
      <c r="J15" s="24" t="s">
        <v>37</v>
      </c>
      <c r="K15" s="38" t="s">
        <v>38</v>
      </c>
      <c r="L15" s="38" t="s">
        <v>39</v>
      </c>
      <c r="M15" s="38" t="s">
        <v>40</v>
      </c>
      <c r="N15" s="38" t="s">
        <v>41</v>
      </c>
      <c r="O15" s="38" t="s">
        <v>42</v>
      </c>
      <c r="P15" s="38" t="s">
        <v>43</v>
      </c>
      <c r="Q15" s="38" t="s">
        <v>44</v>
      </c>
      <c r="R15" s="38" t="s">
        <v>45</v>
      </c>
      <c r="S15" s="38" t="s">
        <v>46</v>
      </c>
      <c r="T15" s="2"/>
      <c r="U15" s="2"/>
    </row>
    <row r="16" s="1" customFormat="1" ht="18" customHeight="1" spans="1:21">
      <c r="A16" s="25"/>
      <c r="B16" s="26" t="s">
        <v>47</v>
      </c>
      <c r="C16" s="27">
        <f>SUM(C17:C30)</f>
        <v>430.5</v>
      </c>
      <c r="D16" s="28" t="s">
        <v>48</v>
      </c>
      <c r="E16" s="28" t="s">
        <v>49</v>
      </c>
      <c r="F16" s="28" t="s">
        <v>50</v>
      </c>
      <c r="G16" s="28" t="s">
        <v>51</v>
      </c>
      <c r="H16" s="29"/>
      <c r="I16" s="29"/>
      <c r="J16" s="29"/>
      <c r="K16" s="39"/>
      <c r="L16" s="39"/>
      <c r="M16" s="39"/>
      <c r="N16" s="39"/>
      <c r="O16" s="39"/>
      <c r="P16" s="39" t="s">
        <v>52</v>
      </c>
      <c r="Q16" s="45"/>
      <c r="R16" s="45"/>
      <c r="S16" s="45"/>
      <c r="T16" s="2"/>
      <c r="U16" s="2"/>
    </row>
    <row r="17" s="3" customFormat="1" ht="26" customHeight="1" spans="1:21">
      <c r="A17" s="30" t="s">
        <v>53</v>
      </c>
      <c r="B17" s="31" t="s">
        <v>54</v>
      </c>
      <c r="C17" s="32">
        <v>67.8</v>
      </c>
      <c r="D17" s="14" t="s">
        <v>55</v>
      </c>
      <c r="E17" s="14" t="s">
        <v>56</v>
      </c>
      <c r="F17" s="14" t="s">
        <v>57</v>
      </c>
      <c r="G17" s="14" t="s">
        <v>58</v>
      </c>
      <c r="H17" s="14" t="s">
        <v>59</v>
      </c>
      <c r="I17" s="40">
        <v>45317</v>
      </c>
      <c r="J17" s="40">
        <v>45444</v>
      </c>
      <c r="K17" s="41" t="s">
        <v>59</v>
      </c>
      <c r="L17" s="42" t="s">
        <v>60</v>
      </c>
      <c r="M17" s="42" t="s">
        <v>61</v>
      </c>
      <c r="N17" s="42" t="s">
        <v>62</v>
      </c>
      <c r="O17" s="42" t="s">
        <v>63</v>
      </c>
      <c r="P17" s="14" t="s">
        <v>64</v>
      </c>
      <c r="Q17" s="14" t="s">
        <v>65</v>
      </c>
      <c r="R17" s="14" t="s">
        <v>66</v>
      </c>
      <c r="S17" s="14" t="s">
        <v>67</v>
      </c>
      <c r="T17" s="46"/>
      <c r="U17" s="47"/>
    </row>
    <row r="18" s="3" customFormat="1" ht="26" customHeight="1" spans="1:21">
      <c r="A18" s="30" t="s">
        <v>53</v>
      </c>
      <c r="B18" s="31" t="s">
        <v>68</v>
      </c>
      <c r="C18" s="32">
        <v>29.85</v>
      </c>
      <c r="D18" s="14" t="s">
        <v>69</v>
      </c>
      <c r="E18" s="14" t="s">
        <v>70</v>
      </c>
      <c r="F18" s="14" t="s">
        <v>71</v>
      </c>
      <c r="G18" s="14" t="s">
        <v>72</v>
      </c>
      <c r="H18" s="14" t="s">
        <v>59</v>
      </c>
      <c r="I18" s="40">
        <v>45317</v>
      </c>
      <c r="J18" s="40">
        <v>45444</v>
      </c>
      <c r="K18" s="41" t="s">
        <v>59</v>
      </c>
      <c r="L18" s="43" t="s">
        <v>73</v>
      </c>
      <c r="M18" s="42" t="s">
        <v>74</v>
      </c>
      <c r="N18" s="42" t="s">
        <v>75</v>
      </c>
      <c r="O18" s="42" t="s">
        <v>76</v>
      </c>
      <c r="P18" s="14" t="s">
        <v>77</v>
      </c>
      <c r="Q18" s="14" t="s">
        <v>65</v>
      </c>
      <c r="R18" s="14" t="s">
        <v>66</v>
      </c>
      <c r="S18" s="14" t="s">
        <v>67</v>
      </c>
      <c r="T18" s="46"/>
      <c r="U18" s="47"/>
    </row>
    <row r="19" s="3" customFormat="1" ht="26" customHeight="1" spans="1:21">
      <c r="A19" s="30" t="s">
        <v>53</v>
      </c>
      <c r="B19" s="31" t="s">
        <v>78</v>
      </c>
      <c r="C19" s="32">
        <v>9.9</v>
      </c>
      <c r="D19" s="14" t="s">
        <v>79</v>
      </c>
      <c r="E19" s="14" t="s">
        <v>80</v>
      </c>
      <c r="F19" s="14" t="s">
        <v>81</v>
      </c>
      <c r="G19" s="14" t="s">
        <v>82</v>
      </c>
      <c r="H19" s="14" t="s">
        <v>59</v>
      </c>
      <c r="I19" s="40">
        <v>45317</v>
      </c>
      <c r="J19" s="40">
        <v>45444</v>
      </c>
      <c r="K19" s="41" t="s">
        <v>59</v>
      </c>
      <c r="L19" s="43" t="s">
        <v>83</v>
      </c>
      <c r="M19" s="42" t="s">
        <v>84</v>
      </c>
      <c r="N19" s="42" t="s">
        <v>85</v>
      </c>
      <c r="O19" s="43" t="s">
        <v>86</v>
      </c>
      <c r="P19" s="14" t="s">
        <v>87</v>
      </c>
      <c r="Q19" s="14" t="s">
        <v>65</v>
      </c>
      <c r="R19" s="14" t="s">
        <v>66</v>
      </c>
      <c r="S19" s="14" t="s">
        <v>67</v>
      </c>
      <c r="U19" s="47"/>
    </row>
    <row r="20" s="3" customFormat="1" ht="26" customHeight="1" spans="1:21">
      <c r="A20" s="30" t="s">
        <v>53</v>
      </c>
      <c r="B20" s="31" t="s">
        <v>88</v>
      </c>
      <c r="C20" s="32">
        <v>9.15</v>
      </c>
      <c r="D20" s="14" t="s">
        <v>89</v>
      </c>
      <c r="E20" s="14" t="s">
        <v>90</v>
      </c>
      <c r="F20" s="14" t="s">
        <v>91</v>
      </c>
      <c r="G20" s="14" t="s">
        <v>92</v>
      </c>
      <c r="H20" s="14" t="s">
        <v>59</v>
      </c>
      <c r="I20" s="40">
        <v>45317</v>
      </c>
      <c r="J20" s="40">
        <v>45444</v>
      </c>
      <c r="K20" s="41" t="s">
        <v>59</v>
      </c>
      <c r="L20" s="43" t="s">
        <v>93</v>
      </c>
      <c r="M20" s="42" t="s">
        <v>94</v>
      </c>
      <c r="N20" s="42" t="s">
        <v>95</v>
      </c>
      <c r="O20" s="43" t="s">
        <v>96</v>
      </c>
      <c r="P20" s="14" t="s">
        <v>97</v>
      </c>
      <c r="Q20" s="14" t="s">
        <v>65</v>
      </c>
      <c r="R20" s="14" t="s">
        <v>66</v>
      </c>
      <c r="S20" s="14" t="s">
        <v>67</v>
      </c>
      <c r="T20" s="46"/>
      <c r="U20" s="47"/>
    </row>
    <row r="21" s="3" customFormat="1" ht="26" customHeight="1" spans="1:21">
      <c r="A21" s="30" t="s">
        <v>53</v>
      </c>
      <c r="B21" s="31" t="s">
        <v>98</v>
      </c>
      <c r="C21" s="32">
        <v>58.2</v>
      </c>
      <c r="D21" s="14" t="s">
        <v>99</v>
      </c>
      <c r="E21" s="14" t="s">
        <v>100</v>
      </c>
      <c r="F21" s="14" t="s">
        <v>101</v>
      </c>
      <c r="G21" s="14" t="s">
        <v>92</v>
      </c>
      <c r="H21" s="14" t="s">
        <v>59</v>
      </c>
      <c r="I21" s="40">
        <v>45317</v>
      </c>
      <c r="J21" s="40">
        <v>45444</v>
      </c>
      <c r="K21" s="41" t="s">
        <v>59</v>
      </c>
      <c r="L21" s="43" t="s">
        <v>102</v>
      </c>
      <c r="M21" s="42" t="s">
        <v>103</v>
      </c>
      <c r="N21" s="42" t="s">
        <v>95</v>
      </c>
      <c r="O21" s="43" t="s">
        <v>104</v>
      </c>
      <c r="P21" s="14" t="s">
        <v>105</v>
      </c>
      <c r="Q21" s="14" t="s">
        <v>65</v>
      </c>
      <c r="R21" s="14" t="s">
        <v>66</v>
      </c>
      <c r="S21" s="14" t="s">
        <v>67</v>
      </c>
      <c r="T21" s="46"/>
      <c r="U21" s="47"/>
    </row>
    <row r="22" s="3" customFormat="1" ht="26" customHeight="1" spans="1:21">
      <c r="A22" s="30" t="s">
        <v>53</v>
      </c>
      <c r="B22" s="31" t="s">
        <v>106</v>
      </c>
      <c r="C22" s="32">
        <v>44.7</v>
      </c>
      <c r="D22" s="14" t="s">
        <v>107</v>
      </c>
      <c r="E22" s="14" t="s">
        <v>108</v>
      </c>
      <c r="F22" s="14" t="s">
        <v>109</v>
      </c>
      <c r="G22" s="14" t="s">
        <v>58</v>
      </c>
      <c r="H22" s="14" t="s">
        <v>59</v>
      </c>
      <c r="I22" s="40">
        <v>45317</v>
      </c>
      <c r="J22" s="40">
        <v>45444</v>
      </c>
      <c r="K22" s="41" t="s">
        <v>59</v>
      </c>
      <c r="L22" s="42" t="s">
        <v>110</v>
      </c>
      <c r="M22" s="42" t="s">
        <v>111</v>
      </c>
      <c r="N22" s="42" t="s">
        <v>95</v>
      </c>
      <c r="O22" s="43" t="s">
        <v>112</v>
      </c>
      <c r="P22" s="14" t="s">
        <v>113</v>
      </c>
      <c r="Q22" s="14" t="s">
        <v>65</v>
      </c>
      <c r="R22" s="14" t="s">
        <v>66</v>
      </c>
      <c r="S22" s="14" t="s">
        <v>67</v>
      </c>
      <c r="T22" s="46"/>
      <c r="U22" s="47"/>
    </row>
    <row r="23" s="3" customFormat="1" ht="26" customHeight="1" spans="1:21">
      <c r="A23" s="30" t="s">
        <v>53</v>
      </c>
      <c r="B23" s="31" t="s">
        <v>114</v>
      </c>
      <c r="C23" s="32">
        <v>27.9</v>
      </c>
      <c r="D23" s="14" t="s">
        <v>115</v>
      </c>
      <c r="E23" s="14" t="s">
        <v>116</v>
      </c>
      <c r="F23" s="14" t="s">
        <v>117</v>
      </c>
      <c r="G23" s="14" t="s">
        <v>118</v>
      </c>
      <c r="H23" s="14" t="s">
        <v>59</v>
      </c>
      <c r="I23" s="40">
        <v>45317</v>
      </c>
      <c r="J23" s="40">
        <v>45444</v>
      </c>
      <c r="K23" s="41" t="s">
        <v>59</v>
      </c>
      <c r="L23" s="42" t="s">
        <v>119</v>
      </c>
      <c r="M23" s="42" t="s">
        <v>94</v>
      </c>
      <c r="N23" s="42" t="s">
        <v>95</v>
      </c>
      <c r="O23" s="43" t="s">
        <v>120</v>
      </c>
      <c r="P23" s="14" t="s">
        <v>121</v>
      </c>
      <c r="Q23" s="14" t="s">
        <v>65</v>
      </c>
      <c r="R23" s="14" t="s">
        <v>66</v>
      </c>
      <c r="S23" s="14" t="s">
        <v>67</v>
      </c>
      <c r="T23" s="46"/>
      <c r="U23" s="47"/>
    </row>
    <row r="24" s="3" customFormat="1" ht="26" customHeight="1" spans="1:21">
      <c r="A24" s="30" t="s">
        <v>53</v>
      </c>
      <c r="B24" s="31" t="s">
        <v>122</v>
      </c>
      <c r="C24" s="32">
        <v>34.2</v>
      </c>
      <c r="D24" s="14" t="s">
        <v>123</v>
      </c>
      <c r="E24" s="14" t="s">
        <v>124</v>
      </c>
      <c r="F24" s="14" t="s">
        <v>125</v>
      </c>
      <c r="G24" s="14" t="s">
        <v>58</v>
      </c>
      <c r="H24" s="14" t="s">
        <v>59</v>
      </c>
      <c r="I24" s="40">
        <v>45317</v>
      </c>
      <c r="J24" s="40">
        <v>45444</v>
      </c>
      <c r="K24" s="41" t="s">
        <v>59</v>
      </c>
      <c r="L24" s="42" t="s">
        <v>126</v>
      </c>
      <c r="M24" s="42" t="s">
        <v>94</v>
      </c>
      <c r="N24" s="42" t="s">
        <v>95</v>
      </c>
      <c r="O24" s="43" t="s">
        <v>127</v>
      </c>
      <c r="P24" s="14" t="s">
        <v>128</v>
      </c>
      <c r="Q24" s="14" t="s">
        <v>65</v>
      </c>
      <c r="R24" s="14" t="s">
        <v>66</v>
      </c>
      <c r="S24" s="14" t="s">
        <v>67</v>
      </c>
      <c r="T24" s="46"/>
      <c r="U24" s="47"/>
    </row>
    <row r="25" s="3" customFormat="1" ht="26" customHeight="1" spans="1:21">
      <c r="A25" s="30" t="s">
        <v>53</v>
      </c>
      <c r="B25" s="31" t="s">
        <v>129</v>
      </c>
      <c r="C25" s="32">
        <v>26.7</v>
      </c>
      <c r="D25" s="14" t="s">
        <v>130</v>
      </c>
      <c r="E25" s="14" t="s">
        <v>131</v>
      </c>
      <c r="F25" s="14" t="s">
        <v>132</v>
      </c>
      <c r="G25" s="14" t="s">
        <v>72</v>
      </c>
      <c r="H25" s="14" t="s">
        <v>59</v>
      </c>
      <c r="I25" s="40">
        <v>45317</v>
      </c>
      <c r="J25" s="40">
        <v>45444</v>
      </c>
      <c r="K25" s="41" t="s">
        <v>59</v>
      </c>
      <c r="L25" s="42" t="s">
        <v>133</v>
      </c>
      <c r="M25" s="42" t="s">
        <v>134</v>
      </c>
      <c r="N25" s="42" t="s">
        <v>135</v>
      </c>
      <c r="O25" s="43" t="s">
        <v>136</v>
      </c>
      <c r="P25" s="14" t="s">
        <v>137</v>
      </c>
      <c r="Q25" s="14" t="s">
        <v>65</v>
      </c>
      <c r="R25" s="14" t="s">
        <v>66</v>
      </c>
      <c r="S25" s="14" t="s">
        <v>67</v>
      </c>
      <c r="T25" s="46"/>
      <c r="U25" s="47"/>
    </row>
    <row r="26" s="3" customFormat="1" ht="26" customHeight="1" spans="1:21">
      <c r="A26" s="30" t="s">
        <v>53</v>
      </c>
      <c r="B26" s="31" t="s">
        <v>138</v>
      </c>
      <c r="C26" s="32">
        <v>33.75</v>
      </c>
      <c r="D26" s="14" t="s">
        <v>139</v>
      </c>
      <c r="E26" s="14" t="s">
        <v>140</v>
      </c>
      <c r="F26" s="14" t="s">
        <v>141</v>
      </c>
      <c r="G26" s="14" t="s">
        <v>58</v>
      </c>
      <c r="H26" s="14" t="s">
        <v>59</v>
      </c>
      <c r="I26" s="40">
        <v>45317</v>
      </c>
      <c r="J26" s="40">
        <v>45444</v>
      </c>
      <c r="K26" s="41" t="s">
        <v>59</v>
      </c>
      <c r="L26" s="42" t="s">
        <v>142</v>
      </c>
      <c r="M26" s="42" t="s">
        <v>143</v>
      </c>
      <c r="N26" s="42" t="s">
        <v>95</v>
      </c>
      <c r="O26" s="43" t="s">
        <v>112</v>
      </c>
      <c r="P26" s="14" t="s">
        <v>144</v>
      </c>
      <c r="Q26" s="14" t="s">
        <v>65</v>
      </c>
      <c r="R26" s="14" t="s">
        <v>66</v>
      </c>
      <c r="S26" s="14" t="s">
        <v>67</v>
      </c>
      <c r="T26" s="46"/>
      <c r="U26" s="47"/>
    </row>
    <row r="27" s="3" customFormat="1" ht="26" customHeight="1" spans="1:21">
      <c r="A27" s="30" t="s">
        <v>53</v>
      </c>
      <c r="B27" s="31" t="s">
        <v>145</v>
      </c>
      <c r="C27" s="32">
        <v>16.95</v>
      </c>
      <c r="D27" s="14" t="s">
        <v>146</v>
      </c>
      <c r="E27" s="14" t="s">
        <v>147</v>
      </c>
      <c r="F27" s="14" t="s">
        <v>148</v>
      </c>
      <c r="G27" s="14" t="s">
        <v>82</v>
      </c>
      <c r="H27" s="14" t="s">
        <v>59</v>
      </c>
      <c r="I27" s="40">
        <v>45317</v>
      </c>
      <c r="J27" s="40">
        <v>45444</v>
      </c>
      <c r="K27" s="41" t="s">
        <v>59</v>
      </c>
      <c r="L27" s="42" t="s">
        <v>149</v>
      </c>
      <c r="M27" s="42" t="s">
        <v>150</v>
      </c>
      <c r="N27" s="42" t="s">
        <v>95</v>
      </c>
      <c r="O27" s="43" t="s">
        <v>151</v>
      </c>
      <c r="P27" s="14" t="s">
        <v>152</v>
      </c>
      <c r="Q27" s="14" t="s">
        <v>65</v>
      </c>
      <c r="R27" s="14" t="s">
        <v>66</v>
      </c>
      <c r="S27" s="14" t="s">
        <v>67</v>
      </c>
      <c r="T27" s="46"/>
      <c r="U27" s="47"/>
    </row>
    <row r="28" s="3" customFormat="1" ht="26" customHeight="1" spans="1:21">
      <c r="A28" s="30" t="s">
        <v>53</v>
      </c>
      <c r="B28" s="31" t="s">
        <v>153</v>
      </c>
      <c r="C28" s="32">
        <v>13.5</v>
      </c>
      <c r="D28" s="14" t="s">
        <v>154</v>
      </c>
      <c r="E28" s="14" t="s">
        <v>155</v>
      </c>
      <c r="F28" s="14" t="s">
        <v>156</v>
      </c>
      <c r="G28" s="14" t="s">
        <v>82</v>
      </c>
      <c r="H28" s="14" t="s">
        <v>59</v>
      </c>
      <c r="I28" s="40">
        <v>45317</v>
      </c>
      <c r="J28" s="40">
        <v>45444</v>
      </c>
      <c r="K28" s="41" t="s">
        <v>59</v>
      </c>
      <c r="L28" s="42" t="s">
        <v>157</v>
      </c>
      <c r="M28" s="42" t="s">
        <v>94</v>
      </c>
      <c r="N28" s="42" t="s">
        <v>95</v>
      </c>
      <c r="O28" s="43" t="s">
        <v>151</v>
      </c>
      <c r="P28" s="14" t="s">
        <v>158</v>
      </c>
      <c r="Q28" s="14" t="s">
        <v>65</v>
      </c>
      <c r="R28" s="14" t="s">
        <v>66</v>
      </c>
      <c r="S28" s="14" t="s">
        <v>67</v>
      </c>
      <c r="T28" s="46"/>
      <c r="U28" s="47"/>
    </row>
    <row r="29" s="3" customFormat="1" ht="26" customHeight="1" spans="1:21">
      <c r="A29" s="30" t="s">
        <v>53</v>
      </c>
      <c r="B29" s="31" t="s">
        <v>159</v>
      </c>
      <c r="C29" s="32">
        <v>7.5</v>
      </c>
      <c r="D29" s="14" t="s">
        <v>160</v>
      </c>
      <c r="E29" s="14" t="s">
        <v>161</v>
      </c>
      <c r="F29" s="14" t="s">
        <v>162</v>
      </c>
      <c r="G29" s="14" t="s">
        <v>92</v>
      </c>
      <c r="H29" s="14" t="s">
        <v>59</v>
      </c>
      <c r="I29" s="40">
        <v>45317</v>
      </c>
      <c r="J29" s="40">
        <v>45444</v>
      </c>
      <c r="K29" s="41" t="s">
        <v>59</v>
      </c>
      <c r="L29" s="42" t="s">
        <v>163</v>
      </c>
      <c r="M29" s="42" t="s">
        <v>94</v>
      </c>
      <c r="N29" s="42" t="s">
        <v>95</v>
      </c>
      <c r="O29" s="43" t="s">
        <v>164</v>
      </c>
      <c r="P29" s="14" t="s">
        <v>165</v>
      </c>
      <c r="Q29" s="14" t="s">
        <v>65</v>
      </c>
      <c r="R29" s="14" t="s">
        <v>66</v>
      </c>
      <c r="S29" s="14" t="s">
        <v>67</v>
      </c>
      <c r="T29" s="46"/>
      <c r="U29" s="47"/>
    </row>
    <row r="30" s="3" customFormat="1" ht="26" customHeight="1" spans="1:21">
      <c r="A30" s="33" t="s">
        <v>53</v>
      </c>
      <c r="B30" s="31" t="s">
        <v>166</v>
      </c>
      <c r="C30" s="32">
        <v>50.4</v>
      </c>
      <c r="D30" s="14" t="s">
        <v>167</v>
      </c>
      <c r="E30" s="14" t="s">
        <v>168</v>
      </c>
      <c r="F30" s="14" t="s">
        <v>169</v>
      </c>
      <c r="G30" s="14" t="s">
        <v>58</v>
      </c>
      <c r="H30" s="14" t="s">
        <v>59</v>
      </c>
      <c r="I30" s="40">
        <v>45317</v>
      </c>
      <c r="J30" s="40">
        <v>45444</v>
      </c>
      <c r="K30" s="41" t="s">
        <v>59</v>
      </c>
      <c r="L30" s="42" t="s">
        <v>170</v>
      </c>
      <c r="M30" s="42" t="s">
        <v>94</v>
      </c>
      <c r="N30" s="42" t="s">
        <v>135</v>
      </c>
      <c r="O30" s="43" t="s">
        <v>112</v>
      </c>
      <c r="P30" s="14" t="s">
        <v>171</v>
      </c>
      <c r="Q30" s="14" t="s">
        <v>65</v>
      </c>
      <c r="R30" s="14" t="s">
        <v>66</v>
      </c>
      <c r="S30" s="14" t="s">
        <v>67</v>
      </c>
      <c r="T30" s="46"/>
      <c r="U30" s="47"/>
    </row>
  </sheetData>
  <mergeCells count="28">
    <mergeCell ref="A2:S2"/>
    <mergeCell ref="A3:S3"/>
    <mergeCell ref="A4:B4"/>
    <mergeCell ref="C4:J4"/>
    <mergeCell ref="K4:O4"/>
    <mergeCell ref="P4:S4"/>
    <mergeCell ref="A5:B5"/>
    <mergeCell ref="C5:J5"/>
    <mergeCell ref="K5:O5"/>
    <mergeCell ref="P5:S5"/>
    <mergeCell ref="E6:K6"/>
    <mergeCell ref="L6:S6"/>
    <mergeCell ref="E7:K7"/>
    <mergeCell ref="L7:S7"/>
    <mergeCell ref="E8:K8"/>
    <mergeCell ref="L8:S8"/>
    <mergeCell ref="D12:S12"/>
    <mergeCell ref="D13:O13"/>
    <mergeCell ref="P13:R13"/>
    <mergeCell ref="D14:G14"/>
    <mergeCell ref="I14:K14"/>
    <mergeCell ref="L14:O14"/>
    <mergeCell ref="A9:A11"/>
    <mergeCell ref="A12:A15"/>
    <mergeCell ref="B12:B15"/>
    <mergeCell ref="C12:C15"/>
    <mergeCell ref="A6:D8"/>
    <mergeCell ref="B9:S11"/>
  </mergeCells>
  <printOptions horizontalCentered="1"/>
  <pageMargins left="0.629861111111111" right="0.393055555555556" top="0.550694444444444" bottom="0.314583333333333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ymacer</dc:creator>
  <cp:lastModifiedBy>Administrator</cp:lastModifiedBy>
  <dcterms:created xsi:type="dcterms:W3CDTF">2018-10-30T07:22:00Z</dcterms:created>
  <cp:lastPrinted>2022-11-09T01:12:00Z</cp:lastPrinted>
  <dcterms:modified xsi:type="dcterms:W3CDTF">2024-01-18T02:14:10Z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</vt:lpwstr>
  </property>
  <property fmtid="{D5CDD505-2E9C-101B-9397-08002B2CF9AE}" pid="3" name="KSOProductBuildVer">
    <vt:lpwstr>2052-11.8.6.8722</vt:lpwstr>
  </property>
  <property fmtid="{D5CDD505-2E9C-101B-9397-08002B2CF9AE}" pid="4" name="ICV">
    <vt:lpwstr>5B3D7013FDFE43E087CC627CD3C4B1EA</vt:lpwstr>
  </property>
  <property fmtid="{D5CDD505-2E9C-101B-9397-08002B2CF9AE}" pid="5" name="KSOReadingLayout">
    <vt:bool>true</vt:bool>
  </property>
</Properties>
</file>